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lumno.LABICING\Desktop\Expediente 04 Set. 2025\FAU\"/>
    </mc:Choice>
  </mc:AlternateContent>
  <xr:revisionPtr revIDLastSave="0" documentId="13_ncr:1_{FA26157A-669F-4128-BC59-F100DFEC0DAF}" xr6:coauthVersionLast="36" xr6:coauthVersionMax="47" xr10:uidLastSave="{00000000-0000-0000-0000-000000000000}"/>
  <bookViews>
    <workbookView xWindow="0" yWindow="0" windowWidth="30720" windowHeight="13380" tabRatio="832" xr2:uid="{00000000-000D-0000-FFFF-FFFF00000000}"/>
  </bookViews>
  <sheets>
    <sheet name="4.3." sheetId="29" r:id="rId1"/>
  </sheets>
  <calcPr calcId="191029"/>
</workbook>
</file>

<file path=xl/calcChain.xml><?xml version="1.0" encoding="utf-8"?>
<calcChain xmlns="http://schemas.openxmlformats.org/spreadsheetml/2006/main">
  <c r="C10" i="29" l="1"/>
  <c r="C11" i="29" s="1"/>
  <c r="C12" i="29" s="1"/>
  <c r="C13" i="29" s="1"/>
  <c r="C14" i="29" s="1"/>
  <c r="C15" i="29" s="1"/>
  <c r="C16" i="29" s="1"/>
  <c r="C17" i="29" s="1"/>
  <c r="C18" i="29" s="1"/>
  <c r="C19" i="29" s="1"/>
  <c r="C20" i="29" s="1"/>
  <c r="C21" i="29" s="1"/>
  <c r="C22" i="29" s="1"/>
  <c r="C23" i="29" s="1"/>
  <c r="C24" i="29" s="1"/>
  <c r="C25" i="29" s="1"/>
  <c r="C26" i="29" s="1"/>
  <c r="C27" i="29" s="1"/>
  <c r="C28" i="29" s="1"/>
  <c r="C29" i="29" s="1"/>
  <c r="C30" i="29" s="1"/>
</calcChain>
</file>

<file path=xl/sharedStrings.xml><?xml version="1.0" encoding="utf-8"?>
<sst xmlns="http://schemas.openxmlformats.org/spreadsheetml/2006/main" count="165" uniqueCount="103">
  <si>
    <t>Año de publicación</t>
  </si>
  <si>
    <t>Nº</t>
  </si>
  <si>
    <t>Enlace de acceso</t>
  </si>
  <si>
    <t xml:space="preserve">4.3 Indique la cantidad de tesis desarrolladas en la universidad durante el año 2023, 2024 y hasta julio 2025 que estén alineadas con la Agenda Nacional de Investigación Ambiental (ANIA) </t>
  </si>
  <si>
    <t>Título de la tesis</t>
  </si>
  <si>
    <t>Autor/a</t>
  </si>
  <si>
    <t>Nivel académico (pregrado, maestría, doctorado)</t>
  </si>
  <si>
    <t>Facultad / Programa</t>
  </si>
  <si>
    <t>Línea temática (según ANIA)</t>
  </si>
  <si>
    <t>Comentario de alineación con ANIA</t>
  </si>
  <si>
    <t>INVESTIGACION</t>
  </si>
  <si>
    <t>Arquitectura y Urbanismo</t>
  </si>
  <si>
    <t>Centro de difusión y revitalización del vivero forestal El Bosque de Caja de Agua- San Juan de Lurigancho</t>
  </si>
  <si>
    <t>Calisin Rivero, Alejandra Fatima / Chanjon Perez, Muriel Siuyen</t>
  </si>
  <si>
    <t>Pregrado</t>
  </si>
  <si>
    <t>https://repositorio.urp.edu.pe/entities/publication/5eaa17ae-923c-4ef2-b260-4373ede256b0</t>
  </si>
  <si>
    <t>Desarrollo y transferencia de tecnologías de punta y rescate de tecnologías tradicionales para reducir la vulnerabilidad de los sistemas productivos agrarios y forestales ante el cambio climático</t>
  </si>
  <si>
    <t>La propuesta desarrolla un centro de difusión sobre especies forestales.</t>
  </si>
  <si>
    <t>Centro de identidad y desarrollo gastronómico de Chancay</t>
  </si>
  <si>
    <t>Frass Von Wolfenegg Colán, Werner Joseph</t>
  </si>
  <si>
    <t>https://repositorio.urp.edu.pe/entities/publication/457a50ad-7d15-47c0-b277-8edc06a32495</t>
  </si>
  <si>
    <t>Estimación del valor económico de los ecosistemas por tipo y categoría de servicios ecosistémicos priorizados</t>
  </si>
  <si>
    <t>La propuesta revaloriza los recursos naturales del lugar.</t>
  </si>
  <si>
    <t>Centro de Interpretación para la Conservación de los Humedales de Huanchaco</t>
  </si>
  <si>
    <t>Salirrosas Tanta, Carlos Miguel</t>
  </si>
  <si>
    <t>https://repositorio.urp.edu.pe/entities/publication/b8317a37-f225-42d0-b078-9a2f89292172</t>
  </si>
  <si>
    <t>Desarrollo y evaluación de tecnologías para el manejo ecosistémico de humedales y cuencas de la región costera</t>
  </si>
  <si>
    <t>La propuesta pone en valor la conservación de humedales.</t>
  </si>
  <si>
    <t>Centro Tecnológico del Bambú y otras especies forestales en el distrito de Perené - Junín</t>
  </si>
  <si>
    <t>Arias Ocampo, Nilda Beatriz / Huerta Meza, Felix Alberto</t>
  </si>
  <si>
    <t>https://repositorio.urp.edu.pe/entities/publication/1ff9d6c5-eb73-4e74-924a-bf3ebabbe9f0</t>
  </si>
  <si>
    <t>La propuesta desarrolla un centro de investigación sobre especies forestales.</t>
  </si>
  <si>
    <t>Mercado Central de Casma provincia de Ancash propuesta espacial enfocada al intercambio comercial potenciando la agroexportación</t>
  </si>
  <si>
    <t>Rodriguez Daneri, Martin Jose</t>
  </si>
  <si>
    <t xml:space="preserve">https://repositorio.urp.edu.pe/entities/publication/65ff4abf-98b6-4aab-8271-13d8abaa144a  </t>
  </si>
  <si>
    <t>Museo de historia Natural con eficiencia energética en Puerto Maldonado Madre de Dios</t>
  </si>
  <si>
    <t>Aguirre Cano, Carol</t>
  </si>
  <si>
    <t>https://repositorio.urp.edu.pe/entities/publication/b92e1efe-be14-4c7a-9d51-a8f031074bdd</t>
  </si>
  <si>
    <t>Desarrollo sostenible de la Amazonía</t>
  </si>
  <si>
    <t>La propuesta se desarrolla en la región selva.</t>
  </si>
  <si>
    <t>Paisajes Marinos: Centro de Investigación de macroalgas en Marcona,  Provincia de Nasca, Ica</t>
  </si>
  <si>
    <t>Pillaca Morote, Giovanna Elizabeth</t>
  </si>
  <si>
    <t>https://repositorio.urp.edu.pe/entities/publication/df7c82c3-9e38-45bd-8408-3a320675c1d3</t>
  </si>
  <si>
    <t>Impacto de las actividades económicas en el ecosistema marino</t>
  </si>
  <si>
    <t>La propuesta desarrolla un centro de investigación sobre especies marinas.</t>
  </si>
  <si>
    <t>Aplicación de técnicas ancestrales y estructuras ligeras con fibras: Centro de Investigación del Ecosistema de Humedales Costeros Marinos, Puerto Viejo, Cañete</t>
  </si>
  <si>
    <t>Caceres Villaran, Vania Gracia</t>
  </si>
  <si>
    <t>https://repositorio.urp.edu.pe/entities/publication/5aa01884-bdf1-43c1-9322-4b8c93f8a16f</t>
  </si>
  <si>
    <t>Aplicación de tecnologías constructivas con bambú en flexión activa: Parque Tecnológico de I+D para la promoción del Pisco en Ica</t>
  </si>
  <si>
    <t>Condezo De la Vega, Pamela Diana / Zambrano Rodriguez, Carolina Alessandra</t>
  </si>
  <si>
    <t>https://repositorio.urp.edu.pe/entities/publication/c45a3454-d176-452e-b294-8fc4ef0a036c</t>
  </si>
  <si>
    <t>Centro comercial con eficiencia energética orientado a MYPES y PYMES en  San Juan de Lurigancho</t>
  </si>
  <si>
    <t>Rosales Pérez, Pedro Sebastian / Vasquez Aguilar, Oliver Samir</t>
  </si>
  <si>
    <t>https://repositorio.urp.edu.pe/handle/20.500.14138/8969</t>
  </si>
  <si>
    <t>Desarrollo y evaluación de tecnologías para la eficiencia energética para zonas urbanas y rurales</t>
  </si>
  <si>
    <t>La propuesta aplica eficiencia energética.</t>
  </si>
  <si>
    <t>Centro de interpretación de la biodiversidad marina en el departamento de Tumbes</t>
  </si>
  <si>
    <t>Ancajima Garcia, Katherine Yuliana Isabel / Rosales Crespo, Andrea Nicole</t>
  </si>
  <si>
    <t>https://repositorio.urp.edu.pe/entities/publication/cc7353f8-7207-44df-b3eb-39ca3f484441</t>
  </si>
  <si>
    <t>La propuesta desarrolla un centro de investigación sobre biodiversidad marina.</t>
  </si>
  <si>
    <t>Centro de Investigación Biológico para el mejoramiento de la Reserva de Biósfera del Parque Nacional el Manu, Madre de Dios, 2024</t>
  </si>
  <si>
    <t>Castro Varas, Magali Irene del Rosario</t>
  </si>
  <si>
    <t>https://repositorio.urp.edu.pe/entities/publication/35572295-1550-430a-ba62-b73bc1d11a54</t>
  </si>
  <si>
    <t>Centro de Investigación de Recursos Naturales de la Facultad de Agronomía en la Universidad Nacional Agraria La Molina</t>
  </si>
  <si>
    <t>Arias Gutiérrez, Cristina Mercedes / Palomino Suarez, Diana Kassandra</t>
  </si>
  <si>
    <t>https://repositorio.urp.edu.pe/entities/publication/848639bc-b9d0-4730-8bfc-2c8542a15130</t>
  </si>
  <si>
    <t>La propuesta prioriza la investigación de  los recursos naturales.</t>
  </si>
  <si>
    <t>Habilitación urbana de vivienda progresiva social aplicando lodo papelero en Huaycan ubicado en el distrito de Ate</t>
  </si>
  <si>
    <t>Abad Alvia, Ronald Javier / Solorzano Villegas, Julio Cesar</t>
  </si>
  <si>
    <t>https://repositorio.urp.edu.pe/entities/publication/f83a3ae6-85af-4fd3-92c1-e9fb3f32a9f2</t>
  </si>
  <si>
    <t>La propuesta utiliza recursos tales como la caña y el residuo de lodo papelero de las fábricas aledañas en el distrito de Ate, de este modo evitan la contaminación, reutilizando dicho material.</t>
  </si>
  <si>
    <t>Infraestructura deportiva y arquitectura en bambú: Polideportivo Municipal en  San Juan de Lurigancho, Lima - Perú</t>
  </si>
  <si>
    <t>Diaz Requena, Brian Ernesto</t>
  </si>
  <si>
    <t>https://repositorio.urp.edu.pe/entities/publication/efeeeebb-20f6-45e0-92c9-dabe4b15249b</t>
  </si>
  <si>
    <t>La propuesta aplica sistemas constructivos revalorizando especies forestales.</t>
  </si>
  <si>
    <t>Mercado de abastos basado en diseño bioclimático y principios sostenibles en  San Juan de Miraflores, Lima</t>
  </si>
  <si>
    <t>Niño de Guzmán Carpio de Sandoval, Stefanía</t>
  </si>
  <si>
    <t>https://repositorio.urp.edu.pe/handle/20.500.14138/8427</t>
  </si>
  <si>
    <t>Evaluación de conocimientos tradicionales para el aprovechamiento sostenible de los recursos naturales</t>
  </si>
  <si>
    <t>La propuesta aplica diseño sostenible.</t>
  </si>
  <si>
    <t>Albergue para avituristas con autosuficiencia energética en Madre de Dios</t>
  </si>
  <si>
    <t>Ulloa Cabrera, Rosa Amelia / Chiri Sandoval, Miguel Angel</t>
  </si>
  <si>
    <t>https://repositorio.urp.edu.pe/entities/publication/dc6280f5-81ee-44cc-93b2-2535576bdc90</t>
  </si>
  <si>
    <t>Centro de investigación e innovación tecnológica sensorial para el fortalecimiento de técnicas agropecuarias en el distrito de Lurín</t>
  </si>
  <si>
    <t>Apari Muñante, Xiomara Alessandra / Flores Astuhuaman, Paola Jazmin</t>
  </si>
  <si>
    <t>https://repositorio.urp.edu.pe/entities/publication/d5121078-5fda-4014-9867-636fca560323</t>
  </si>
  <si>
    <t>La propuesta prioriza la investigación de los sistemas productivos agrícolas.</t>
  </si>
  <si>
    <t>Centro de investigación y capacitación agrícola en San Vicente de Cañete</t>
  </si>
  <si>
    <t>Caceres Yactayo, Juan Jose / Sulca Cuycapusa, Fiorella Lucero</t>
  </si>
  <si>
    <t>https://repositorio.urp.edu.pe/entities/publication/b999c509-b0a2-4918-b8c7-72dc7943145a</t>
  </si>
  <si>
    <t>Eficiencia energética aplicada en un conjunto habitacional en el distrito del Callao</t>
  </si>
  <si>
    <t>Robledo Ancajima, Sayny Lucero</t>
  </si>
  <si>
    <t>https://repositorio.urp.edu.pe/entities/publication/95094633-fd9b-4970-925c-930060ef8e8d</t>
  </si>
  <si>
    <t>Instituto especializado en tecnologías constructivas sustentables en la zona  eco-industrial del distrito de Lurín</t>
  </si>
  <si>
    <t>Lee Fernandez, Emily Janet / Zarate Porras, Christian Daniel</t>
  </si>
  <si>
    <t>https://repositorio.urp.edu.pe/entities/publication/6b958300-b0ea-41e3-ae46-4e4dbd328742</t>
  </si>
  <si>
    <t>Responsable: Mg. Arq. Rosario Santa María Huertas</t>
  </si>
  <si>
    <t>Fecha del reporte: 29-07-2025</t>
  </si>
  <si>
    <t>Dato añadido respecto a la entrega del 24-07-25:</t>
  </si>
  <si>
    <t>Revisión Javier Carbajal, 31 Julio 2025</t>
  </si>
  <si>
    <t>Facultad de Arquitectura y Urbanismo</t>
  </si>
  <si>
    <t xml:space="preserve">Comentario/preguntas: </t>
  </si>
  <si>
    <t>1)Se ha ordenado por fechas de hoy a 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</si>
</sst>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u/>
      <sz val="11"/>
      <color theme="10"/>
      <name val="Calibri"/>
      <charset val="13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Arial Narrow"/>
      <family val="2"/>
    </font>
    <font>
      <sz val="14"/>
      <color theme="1"/>
      <name val="Calibri"/>
      <family val="2"/>
      <scheme val="minor"/>
    </font>
    <font>
      <sz val="14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6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3" borderId="0" xfId="0" applyFill="1"/>
    <xf numFmtId="0" fontId="7" fillId="0" borderId="0" xfId="0" applyFont="1"/>
    <xf numFmtId="0" fontId="8" fillId="0" borderId="0" xfId="1"/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right" wrapText="1"/>
    </xf>
    <xf numFmtId="0" fontId="9" fillId="0" borderId="0" xfId="0" applyFont="1"/>
    <xf numFmtId="0" fontId="10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1" fillId="0" borderId="6" xfId="1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7" xfId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1" fillId="0" borderId="8" xfId="1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3</xdr:row>
      <xdr:rowOff>9525</xdr:rowOff>
    </xdr:from>
    <xdr:to>
      <xdr:col>3</xdr:col>
      <xdr:colOff>1983447</xdr:colOff>
      <xdr:row>3</xdr:row>
      <xdr:rowOff>638175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7657B6-FFCC-450D-88D1-4DE253C75F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" y="558165"/>
          <a:ext cx="20097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sitorio.urp.edu.pe/entities/publication/cc7353f8-7207-44df-b3eb-39ca3f484441" TargetMode="External"/><Relationship Id="rId13" Type="http://schemas.openxmlformats.org/officeDocument/2006/relationships/hyperlink" Target="https://repositorio.urp.edu.pe/handle/20.500.14138/8427" TargetMode="External"/><Relationship Id="rId18" Type="http://schemas.openxmlformats.org/officeDocument/2006/relationships/hyperlink" Target="https://repositorio.urp.edu.pe/entities/publication/dc6280f5-81ee-44cc-93b2-2535576bdc90" TargetMode="External"/><Relationship Id="rId3" Type="http://schemas.openxmlformats.org/officeDocument/2006/relationships/hyperlink" Target="https://repositorio.urp.edu.pe/entities/publication/5eaa17ae-923c-4ef2-b260-4373ede256b0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repositorio.urp.edu.pe/entities/publication/b8317a37-f225-42d0-b078-9a2f89292172" TargetMode="External"/><Relationship Id="rId12" Type="http://schemas.openxmlformats.org/officeDocument/2006/relationships/hyperlink" Target="https://repositorio.urp.edu.pe/entities/publication/efeeeebb-20f6-45e0-92c9-dabe4b15249b" TargetMode="External"/><Relationship Id="rId17" Type="http://schemas.openxmlformats.org/officeDocument/2006/relationships/hyperlink" Target="https://repositorio.urp.edu.pe/entities/publication/95094633-fd9b-4970-925c-930060ef8e8d" TargetMode="External"/><Relationship Id="rId2" Type="http://schemas.openxmlformats.org/officeDocument/2006/relationships/hyperlink" Target="https://repositorio.urp.edu.pe/entities/publication/1ff9d6c5-eb73-4e74-924a-bf3ebabbe9f0" TargetMode="External"/><Relationship Id="rId16" Type="http://schemas.openxmlformats.org/officeDocument/2006/relationships/hyperlink" Target="https://repositorio.urp.edu.pe/entities/publication/6b958300-b0ea-41e3-ae46-4e4dbd328742" TargetMode="External"/><Relationship Id="rId20" Type="http://schemas.openxmlformats.org/officeDocument/2006/relationships/hyperlink" Target="https://repositorio.urp.edu.pe/entities/publication/f83a3ae6-85af-4fd3-92c1-e9fb3f32a9f2" TargetMode="External"/><Relationship Id="rId1" Type="http://schemas.openxmlformats.org/officeDocument/2006/relationships/hyperlink" Target="https://repositorio.urp.edu.pe/entities/publication/b92e1efe-be14-4c7a-9d51-a8f031074bdd" TargetMode="External"/><Relationship Id="rId6" Type="http://schemas.openxmlformats.org/officeDocument/2006/relationships/hyperlink" Target="https://repositorio.urp.edu.pe/entities/publication/df7c82c3-9e38-45bd-8408-3a320675c1d3" TargetMode="External"/><Relationship Id="rId11" Type="http://schemas.openxmlformats.org/officeDocument/2006/relationships/hyperlink" Target="https://repositorio.urp.edu.pe/entities/publication/c45a3454-d176-452e-b294-8fc4ef0a036c" TargetMode="External"/><Relationship Id="rId5" Type="http://schemas.openxmlformats.org/officeDocument/2006/relationships/hyperlink" Target="https://repositorio.urp.edu.pe/entities/publication/65ff4abf-98b6-4aab-8271-13d8abaa144a" TargetMode="External"/><Relationship Id="rId15" Type="http://schemas.openxmlformats.org/officeDocument/2006/relationships/hyperlink" Target="https://repositorio.urp.edu.pe/entities/publication/b999c509-b0a2-4918-b8c7-72dc7943145a" TargetMode="External"/><Relationship Id="rId10" Type="http://schemas.openxmlformats.org/officeDocument/2006/relationships/hyperlink" Target="https://repositorio.urp.edu.pe/entities/publication/5aa01884-bdf1-43c1-9322-4b8c93f8a16f" TargetMode="External"/><Relationship Id="rId19" Type="http://schemas.openxmlformats.org/officeDocument/2006/relationships/hyperlink" Target="https://repositorio.urp.edu.pe/entities/publication/d5121078-5fda-4014-9867-636fca560323" TargetMode="External"/><Relationship Id="rId4" Type="http://schemas.openxmlformats.org/officeDocument/2006/relationships/hyperlink" Target="https://repositorio.urp.edu.pe/entities/publication/457a50ad-7d15-47c0-b277-8edc06a32495" TargetMode="External"/><Relationship Id="rId9" Type="http://schemas.openxmlformats.org/officeDocument/2006/relationships/hyperlink" Target="https://repositorio.urp.edu.pe/entities/publication/848639bc-b9d0-4730-8bfc-2c8542a15130" TargetMode="External"/><Relationship Id="rId14" Type="http://schemas.openxmlformats.org/officeDocument/2006/relationships/hyperlink" Target="https://repositorio.urp.edu.pe/handle/20.500.14138/8969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309AE-CFC8-4CD5-A684-0B33CA6A9322}">
  <dimension ref="C4:K41"/>
  <sheetViews>
    <sheetView tabSelected="1" zoomScale="78" zoomScaleNormal="78" workbookViewId="0">
      <selection activeCell="G4" sqref="G4"/>
    </sheetView>
  </sheetViews>
  <sheetFormatPr baseColWidth="10" defaultRowHeight="14.4"/>
  <cols>
    <col min="2" max="2" width="7" customWidth="1"/>
    <col min="3" max="3" width="9.109375" customWidth="1"/>
    <col min="4" max="4" width="38.109375" customWidth="1"/>
    <col min="5" max="5" width="24.109375" customWidth="1"/>
    <col min="6" max="6" width="24.33203125" customWidth="1"/>
    <col min="7" max="7" width="19.33203125" customWidth="1"/>
    <col min="8" max="8" width="24.5546875" customWidth="1"/>
    <col min="9" max="9" width="40.109375" customWidth="1"/>
    <col min="10" max="10" width="49.6640625" customWidth="1"/>
    <col min="11" max="11" width="48.109375" customWidth="1"/>
  </cols>
  <sheetData>
    <row r="4" spans="3:11" ht="51.75" customHeight="1"/>
    <row r="5" spans="3:11">
      <c r="D5" s="2" t="s">
        <v>100</v>
      </c>
    </row>
    <row r="6" spans="3:11" ht="18">
      <c r="D6" s="1" t="s">
        <v>10</v>
      </c>
    </row>
    <row r="7" spans="3:11" ht="51" customHeight="1">
      <c r="D7" s="37" t="s">
        <v>3</v>
      </c>
      <c r="E7" s="37"/>
      <c r="F7" s="37"/>
      <c r="G7" s="37"/>
      <c r="H7" s="37"/>
      <c r="I7" s="37"/>
      <c r="J7" s="37"/>
      <c r="K7" s="37"/>
    </row>
    <row r="8" spans="3:11" ht="15" thickBot="1"/>
    <row r="9" spans="3:11" ht="37.950000000000003" customHeight="1" thickBot="1">
      <c r="C9" s="30" t="s">
        <v>1</v>
      </c>
      <c r="D9" s="3" t="s">
        <v>4</v>
      </c>
      <c r="E9" s="4" t="s">
        <v>5</v>
      </c>
      <c r="F9" s="4" t="s">
        <v>6</v>
      </c>
      <c r="G9" s="4" t="s">
        <v>7</v>
      </c>
      <c r="H9" s="4" t="s">
        <v>0</v>
      </c>
      <c r="I9" s="4" t="s">
        <v>2</v>
      </c>
      <c r="J9" s="4" t="s">
        <v>8</v>
      </c>
      <c r="K9" s="4" t="s">
        <v>9</v>
      </c>
    </row>
    <row r="10" spans="3:11" ht="43.8" thickTop="1">
      <c r="C10" s="31">
        <f>1</f>
        <v>1</v>
      </c>
      <c r="D10" s="13" t="s">
        <v>80</v>
      </c>
      <c r="E10" s="13" t="s">
        <v>81</v>
      </c>
      <c r="F10" s="14" t="s">
        <v>14</v>
      </c>
      <c r="G10" s="14" t="s">
        <v>11</v>
      </c>
      <c r="H10" s="32">
        <v>2025</v>
      </c>
      <c r="I10" s="15" t="s">
        <v>82</v>
      </c>
      <c r="J10" s="13" t="s">
        <v>54</v>
      </c>
      <c r="K10" s="13" t="s">
        <v>55</v>
      </c>
    </row>
    <row r="11" spans="3:11" ht="57.6">
      <c r="C11" s="31">
        <f>1+C10</f>
        <v>2</v>
      </c>
      <c r="D11" s="13" t="s">
        <v>83</v>
      </c>
      <c r="E11" s="13" t="s">
        <v>84</v>
      </c>
      <c r="F11" s="14" t="s">
        <v>14</v>
      </c>
      <c r="G11" s="14" t="s">
        <v>11</v>
      </c>
      <c r="H11" s="32">
        <v>2025</v>
      </c>
      <c r="I11" s="15" t="s">
        <v>85</v>
      </c>
      <c r="J11" s="13" t="s">
        <v>16</v>
      </c>
      <c r="K11" s="13" t="s">
        <v>86</v>
      </c>
    </row>
    <row r="12" spans="3:11" ht="57.6">
      <c r="C12" s="31">
        <f t="shared" ref="C12:C30" si="0">1+C11</f>
        <v>3</v>
      </c>
      <c r="D12" s="13" t="s">
        <v>87</v>
      </c>
      <c r="E12" s="13" t="s">
        <v>88</v>
      </c>
      <c r="F12" s="14" t="s">
        <v>14</v>
      </c>
      <c r="G12" s="14" t="s">
        <v>11</v>
      </c>
      <c r="H12" s="32">
        <v>2025</v>
      </c>
      <c r="I12" s="15" t="s">
        <v>89</v>
      </c>
      <c r="J12" s="13" t="s">
        <v>16</v>
      </c>
      <c r="K12" s="13" t="s">
        <v>86</v>
      </c>
    </row>
    <row r="13" spans="3:11" ht="43.2">
      <c r="C13" s="31">
        <f t="shared" si="0"/>
        <v>4</v>
      </c>
      <c r="D13" s="16" t="s">
        <v>90</v>
      </c>
      <c r="E13" s="13" t="s">
        <v>91</v>
      </c>
      <c r="F13" s="14" t="s">
        <v>14</v>
      </c>
      <c r="G13" s="14" t="s">
        <v>11</v>
      </c>
      <c r="H13" s="32">
        <v>2025</v>
      </c>
      <c r="I13" s="15" t="s">
        <v>92</v>
      </c>
      <c r="J13" s="13" t="s">
        <v>54</v>
      </c>
      <c r="K13" s="13" t="s">
        <v>55</v>
      </c>
    </row>
    <row r="14" spans="3:11" ht="77.25" customHeight="1" thickBot="1">
      <c r="C14" s="31">
        <f t="shared" si="0"/>
        <v>5</v>
      </c>
      <c r="D14" s="20" t="s">
        <v>93</v>
      </c>
      <c r="E14" s="21" t="s">
        <v>94</v>
      </c>
      <c r="F14" s="22" t="s">
        <v>14</v>
      </c>
      <c r="G14" s="22" t="s">
        <v>11</v>
      </c>
      <c r="H14" s="33">
        <v>2025</v>
      </c>
      <c r="I14" s="23" t="s">
        <v>95</v>
      </c>
      <c r="J14" s="21" t="s">
        <v>78</v>
      </c>
      <c r="K14" s="21" t="s">
        <v>79</v>
      </c>
    </row>
    <row r="15" spans="3:11" ht="58.2" thickTop="1">
      <c r="C15" s="31">
        <f t="shared" si="0"/>
        <v>6</v>
      </c>
      <c r="D15" s="24" t="s">
        <v>45</v>
      </c>
      <c r="E15" s="24" t="s">
        <v>46</v>
      </c>
      <c r="F15" s="25" t="s">
        <v>14</v>
      </c>
      <c r="G15" s="25" t="s">
        <v>11</v>
      </c>
      <c r="H15" s="34">
        <v>2024</v>
      </c>
      <c r="I15" s="26" t="s">
        <v>47</v>
      </c>
      <c r="J15" s="24" t="s">
        <v>26</v>
      </c>
      <c r="K15" s="24" t="s">
        <v>27</v>
      </c>
    </row>
    <row r="16" spans="3:11" ht="57.6">
      <c r="C16" s="31">
        <f t="shared" si="0"/>
        <v>7</v>
      </c>
      <c r="D16" s="13" t="s">
        <v>48</v>
      </c>
      <c r="E16" s="13" t="s">
        <v>49</v>
      </c>
      <c r="F16" s="14" t="s">
        <v>14</v>
      </c>
      <c r="G16" s="14" t="s">
        <v>11</v>
      </c>
      <c r="H16" s="32">
        <v>2024</v>
      </c>
      <c r="I16" s="15" t="s">
        <v>50</v>
      </c>
      <c r="J16" s="13" t="s">
        <v>16</v>
      </c>
      <c r="K16" s="13" t="s">
        <v>31</v>
      </c>
    </row>
    <row r="17" spans="3:11" ht="43.2">
      <c r="C17" s="31">
        <f t="shared" si="0"/>
        <v>8</v>
      </c>
      <c r="D17" s="16" t="s">
        <v>51</v>
      </c>
      <c r="E17" s="13" t="s">
        <v>52</v>
      </c>
      <c r="F17" s="14" t="s">
        <v>14</v>
      </c>
      <c r="G17" s="14" t="s">
        <v>11</v>
      </c>
      <c r="H17" s="32">
        <v>2024</v>
      </c>
      <c r="I17" s="15" t="s">
        <v>53</v>
      </c>
      <c r="J17" s="13" t="s">
        <v>54</v>
      </c>
      <c r="K17" s="13" t="s">
        <v>55</v>
      </c>
    </row>
    <row r="18" spans="3:11" ht="58.2" customHeight="1">
      <c r="C18" s="31">
        <f t="shared" si="0"/>
        <v>9</v>
      </c>
      <c r="D18" s="13" t="s">
        <v>56</v>
      </c>
      <c r="E18" s="13" t="s">
        <v>57</v>
      </c>
      <c r="F18" s="14" t="s">
        <v>14</v>
      </c>
      <c r="G18" s="14" t="s">
        <v>11</v>
      </c>
      <c r="H18" s="32">
        <v>2024</v>
      </c>
      <c r="I18" s="15" t="s">
        <v>58</v>
      </c>
      <c r="J18" s="13" t="s">
        <v>43</v>
      </c>
      <c r="K18" s="13" t="s">
        <v>59</v>
      </c>
    </row>
    <row r="19" spans="3:11" ht="58.2" customHeight="1">
      <c r="C19" s="31">
        <f t="shared" si="0"/>
        <v>10</v>
      </c>
      <c r="D19" s="16" t="s">
        <v>60</v>
      </c>
      <c r="E19" s="13" t="s">
        <v>61</v>
      </c>
      <c r="F19" s="14" t="s">
        <v>14</v>
      </c>
      <c r="G19" s="14" t="s">
        <v>11</v>
      </c>
      <c r="H19" s="32">
        <v>2024</v>
      </c>
      <c r="I19" s="15" t="s">
        <v>62</v>
      </c>
      <c r="J19" s="13" t="s">
        <v>38</v>
      </c>
      <c r="K19" s="13" t="s">
        <v>39</v>
      </c>
    </row>
    <row r="20" spans="3:11" ht="43.2">
      <c r="C20" s="31">
        <f t="shared" si="0"/>
        <v>11</v>
      </c>
      <c r="D20" s="13" t="s">
        <v>63</v>
      </c>
      <c r="E20" s="13" t="s">
        <v>64</v>
      </c>
      <c r="F20" s="14" t="s">
        <v>14</v>
      </c>
      <c r="G20" s="14" t="s">
        <v>11</v>
      </c>
      <c r="H20" s="32">
        <v>2024</v>
      </c>
      <c r="I20" s="15" t="s">
        <v>65</v>
      </c>
      <c r="J20" s="13" t="s">
        <v>21</v>
      </c>
      <c r="K20" s="13" t="s">
        <v>66</v>
      </c>
    </row>
    <row r="21" spans="3:11" s="9" customFormat="1" ht="57.6">
      <c r="C21" s="31">
        <f t="shared" si="0"/>
        <v>12</v>
      </c>
      <c r="D21" s="17" t="s">
        <v>67</v>
      </c>
      <c r="E21" s="17" t="s">
        <v>68</v>
      </c>
      <c r="F21" s="18" t="s">
        <v>14</v>
      </c>
      <c r="G21" s="18" t="s">
        <v>11</v>
      </c>
      <c r="H21" s="35">
        <v>2024</v>
      </c>
      <c r="I21" s="19" t="s">
        <v>69</v>
      </c>
      <c r="J21" s="17" t="s">
        <v>16</v>
      </c>
      <c r="K21" s="17" t="s">
        <v>70</v>
      </c>
    </row>
    <row r="22" spans="3:11" ht="57.6">
      <c r="C22" s="31">
        <f t="shared" si="0"/>
        <v>13</v>
      </c>
      <c r="D22" s="13" t="s">
        <v>71</v>
      </c>
      <c r="E22" s="13" t="s">
        <v>72</v>
      </c>
      <c r="F22" s="14" t="s">
        <v>14</v>
      </c>
      <c r="G22" s="14" t="s">
        <v>11</v>
      </c>
      <c r="H22" s="32">
        <v>2024</v>
      </c>
      <c r="I22" s="15" t="s">
        <v>73</v>
      </c>
      <c r="J22" s="13" t="s">
        <v>16</v>
      </c>
      <c r="K22" s="13" t="s">
        <v>74</v>
      </c>
    </row>
    <row r="23" spans="3:11" ht="43.8" thickBot="1">
      <c r="C23" s="31">
        <f t="shared" si="0"/>
        <v>14</v>
      </c>
      <c r="D23" s="27" t="s">
        <v>75</v>
      </c>
      <c r="E23" s="27" t="s">
        <v>76</v>
      </c>
      <c r="F23" s="28" t="s">
        <v>14</v>
      </c>
      <c r="G23" s="28" t="s">
        <v>11</v>
      </c>
      <c r="H23" s="36">
        <v>2024</v>
      </c>
      <c r="I23" s="29" t="s">
        <v>77</v>
      </c>
      <c r="J23" s="27" t="s">
        <v>78</v>
      </c>
      <c r="K23" s="27" t="s">
        <v>79</v>
      </c>
    </row>
    <row r="24" spans="3:11" ht="58.2" thickTop="1">
      <c r="C24" s="31">
        <f t="shared" si="0"/>
        <v>15</v>
      </c>
      <c r="D24" s="13" t="s">
        <v>12</v>
      </c>
      <c r="E24" s="13" t="s">
        <v>13</v>
      </c>
      <c r="F24" s="14" t="s">
        <v>14</v>
      </c>
      <c r="G24" s="14" t="s">
        <v>11</v>
      </c>
      <c r="H24" s="32">
        <v>2023</v>
      </c>
      <c r="I24" s="15" t="s">
        <v>15</v>
      </c>
      <c r="J24" s="13" t="s">
        <v>16</v>
      </c>
      <c r="K24" s="13" t="s">
        <v>17</v>
      </c>
    </row>
    <row r="25" spans="3:11" ht="43.2">
      <c r="C25" s="31">
        <f t="shared" si="0"/>
        <v>16</v>
      </c>
      <c r="D25" s="13" t="s">
        <v>18</v>
      </c>
      <c r="E25" s="13" t="s">
        <v>19</v>
      </c>
      <c r="F25" s="14" t="s">
        <v>14</v>
      </c>
      <c r="G25" s="14" t="s">
        <v>11</v>
      </c>
      <c r="H25" s="32">
        <v>2023</v>
      </c>
      <c r="I25" s="15" t="s">
        <v>20</v>
      </c>
      <c r="J25" s="13" t="s">
        <v>21</v>
      </c>
      <c r="K25" s="13" t="s">
        <v>22</v>
      </c>
    </row>
    <row r="26" spans="3:11" ht="43.2">
      <c r="C26" s="31">
        <f t="shared" si="0"/>
        <v>17</v>
      </c>
      <c r="D26" s="13" t="s">
        <v>23</v>
      </c>
      <c r="E26" s="13" t="s">
        <v>24</v>
      </c>
      <c r="F26" s="14" t="s">
        <v>14</v>
      </c>
      <c r="G26" s="14" t="s">
        <v>11</v>
      </c>
      <c r="H26" s="32">
        <v>2023</v>
      </c>
      <c r="I26" s="15" t="s">
        <v>25</v>
      </c>
      <c r="J26" s="13" t="s">
        <v>26</v>
      </c>
      <c r="K26" s="13" t="s">
        <v>27</v>
      </c>
    </row>
    <row r="27" spans="3:11" ht="57.6">
      <c r="C27" s="31">
        <f t="shared" si="0"/>
        <v>18</v>
      </c>
      <c r="D27" s="13" t="s">
        <v>28</v>
      </c>
      <c r="E27" s="13" t="s">
        <v>29</v>
      </c>
      <c r="F27" s="14" t="s">
        <v>14</v>
      </c>
      <c r="G27" s="14" t="s">
        <v>11</v>
      </c>
      <c r="H27" s="32">
        <v>2023</v>
      </c>
      <c r="I27" s="15" t="s">
        <v>30</v>
      </c>
      <c r="J27" s="13" t="s">
        <v>16</v>
      </c>
      <c r="K27" s="13" t="s">
        <v>31</v>
      </c>
    </row>
    <row r="28" spans="3:11" ht="57.6">
      <c r="C28" s="31">
        <f t="shared" si="0"/>
        <v>19</v>
      </c>
      <c r="D28" s="13" t="s">
        <v>32</v>
      </c>
      <c r="E28" s="13" t="s">
        <v>33</v>
      </c>
      <c r="F28" s="14" t="s">
        <v>14</v>
      </c>
      <c r="G28" s="14" t="s">
        <v>11</v>
      </c>
      <c r="H28" s="32">
        <v>2023</v>
      </c>
      <c r="I28" s="15" t="s">
        <v>34</v>
      </c>
      <c r="J28" s="13" t="s">
        <v>21</v>
      </c>
      <c r="K28" s="13" t="s">
        <v>22</v>
      </c>
    </row>
    <row r="29" spans="3:11" ht="43.2">
      <c r="C29" s="31">
        <f t="shared" si="0"/>
        <v>20</v>
      </c>
      <c r="D29" s="13" t="s">
        <v>35</v>
      </c>
      <c r="E29" s="13" t="s">
        <v>36</v>
      </c>
      <c r="F29" s="14" t="s">
        <v>14</v>
      </c>
      <c r="G29" s="14" t="s">
        <v>11</v>
      </c>
      <c r="H29" s="32">
        <v>2023</v>
      </c>
      <c r="I29" s="15" t="s">
        <v>37</v>
      </c>
      <c r="J29" s="13" t="s">
        <v>38</v>
      </c>
      <c r="K29" s="13" t="s">
        <v>39</v>
      </c>
    </row>
    <row r="30" spans="3:11" ht="43.2">
      <c r="C30" s="31">
        <f t="shared" si="0"/>
        <v>21</v>
      </c>
      <c r="D30" s="13" t="s">
        <v>40</v>
      </c>
      <c r="E30" s="13" t="s">
        <v>41</v>
      </c>
      <c r="F30" s="14" t="s">
        <v>14</v>
      </c>
      <c r="G30" s="14" t="s">
        <v>11</v>
      </c>
      <c r="H30" s="32">
        <v>2023</v>
      </c>
      <c r="I30" s="15" t="s">
        <v>42</v>
      </c>
      <c r="J30" s="13" t="s">
        <v>43</v>
      </c>
      <c r="K30" s="13" t="s">
        <v>44</v>
      </c>
    </row>
    <row r="31" spans="3:11">
      <c r="C31" s="6"/>
      <c r="D31" s="7"/>
      <c r="E31" s="6"/>
      <c r="F31" s="6"/>
      <c r="G31" s="6"/>
      <c r="H31" s="6"/>
      <c r="I31" s="6"/>
      <c r="J31" s="6"/>
      <c r="K31" s="6"/>
    </row>
    <row r="34" spans="4:5">
      <c r="D34" s="8" t="s">
        <v>97</v>
      </c>
    </row>
    <row r="35" spans="4:5">
      <c r="D35" s="8" t="s">
        <v>96</v>
      </c>
    </row>
    <row r="37" spans="4:5" ht="28.8">
      <c r="D37" s="10" t="s">
        <v>98</v>
      </c>
      <c r="E37" s="5"/>
    </row>
    <row r="39" spans="4:5">
      <c r="D39" s="12" t="s">
        <v>99</v>
      </c>
    </row>
    <row r="40" spans="4:5">
      <c r="D40" s="11" t="s">
        <v>101</v>
      </c>
    </row>
    <row r="41" spans="4:5">
      <c r="D41" s="11" t="s">
        <v>102</v>
      </c>
    </row>
  </sheetData>
  <mergeCells count="1">
    <mergeCell ref="D7:K7"/>
  </mergeCells>
  <hyperlinks>
    <hyperlink ref="I29" r:id="rId1" xr:uid="{6E344518-0F2A-495F-8458-964CD9F3DA99}"/>
    <hyperlink ref="I27" r:id="rId2" xr:uid="{B67215BF-CC18-4F34-98D2-79BF017BD409}"/>
    <hyperlink ref="I24" r:id="rId3" xr:uid="{EBB8A9E7-A336-4744-B08B-F46AEEAE5E9A}"/>
    <hyperlink ref="I25" r:id="rId4" xr:uid="{62EFBA75-7003-45C1-8C8E-A1E845725045}"/>
    <hyperlink ref="I28" r:id="rId5" xr:uid="{DF2A19CC-3B24-4747-8B98-A4AB7150BE82}"/>
    <hyperlink ref="I30" r:id="rId6" xr:uid="{805A88D6-51B8-4C24-B7B9-DECA7D69645C}"/>
    <hyperlink ref="I26" r:id="rId7" xr:uid="{82E46421-EDED-480E-89DA-1AA220737C72}"/>
    <hyperlink ref="I18" r:id="rId8" xr:uid="{A72C0E2C-D773-4EE2-AB54-9BA1D83A2946}"/>
    <hyperlink ref="I20" r:id="rId9" xr:uid="{8761E919-026E-46AE-92BE-8C6D8C7EC56A}"/>
    <hyperlink ref="I15" r:id="rId10" xr:uid="{ACF07ED5-CB0A-4A59-AA8C-F5EA4EC00BCB}"/>
    <hyperlink ref="I16" r:id="rId11" xr:uid="{98C5BF3D-52D2-4A7B-89BB-619DFE9F01A5}"/>
    <hyperlink ref="I22" r:id="rId12" xr:uid="{2643DDBC-B07D-4625-BE00-3133B056BBE7}"/>
    <hyperlink ref="I23" r:id="rId13" xr:uid="{9E8ABF80-2DE4-437C-AB05-894ACFC6481E}"/>
    <hyperlink ref="I17" r:id="rId14" xr:uid="{6141FF47-9A98-4347-AB11-31FBE738BDCA}"/>
    <hyperlink ref="I12" r:id="rId15" xr:uid="{2B16B2EB-D657-4E64-93E2-61B954473AE4}"/>
    <hyperlink ref="I14" r:id="rId16" xr:uid="{2C213DA2-A202-4A83-94F2-27DB1BDC981D}"/>
    <hyperlink ref="I13" r:id="rId17" xr:uid="{35BB9FE6-4221-48AE-8643-5C5E42A0179B}"/>
    <hyperlink ref="I10" r:id="rId18" xr:uid="{993F04BE-E1E9-4008-8DC1-1E84B9D3DD7B}"/>
    <hyperlink ref="I11" r:id="rId19" xr:uid="{44B4F439-F8A1-41CD-94FA-382C56781C51}"/>
    <hyperlink ref="I21" r:id="rId20" xr:uid="{AB977441-8BDD-4208-BBB2-9451A05E23B5}"/>
  </hyperlinks>
  <pageMargins left="0.7" right="0.7" top="0.75" bottom="0.75" header="0.3" footer="0.3"/>
  <pageSetup orientation="portrait" r:id="rId21"/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alumno</cp:lastModifiedBy>
  <cp:lastPrinted>2023-10-15T20:04:00Z</cp:lastPrinted>
  <dcterms:created xsi:type="dcterms:W3CDTF">2022-10-04T10:23:00Z</dcterms:created>
  <dcterms:modified xsi:type="dcterms:W3CDTF">2025-09-04T00:56:02Z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B29EA8C7193F42D78296C89D33CE8F4B_12</vt:lpwstr>
  </property>
  <property fmtid="{D5CDD505-2E9C-101B-9397-08002B2CF9AE}" pid="3" name="KSOProductBuildVer">
    <vt:lpwstr>3082-12.2.0.21931</vt:lpwstr>
  </property>
</Properties>
</file>