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alumno.LABICING\Desktop\Expediente 04 Set. 2025\INGENIERIA 2024\"/>
    </mc:Choice>
  </mc:AlternateContent>
  <xr:revisionPtr revIDLastSave="0" documentId="13_ncr:1_{75B8758E-E66E-48F9-B9D3-1167626BF231}" xr6:coauthVersionLast="36" xr6:coauthVersionMax="47" xr10:uidLastSave="{00000000-0000-0000-0000-000000000000}"/>
  <bookViews>
    <workbookView xWindow="0" yWindow="0" windowWidth="30720" windowHeight="13380" tabRatio="832" xr2:uid="{00000000-000D-0000-FFFF-FFFF00000000}"/>
  </bookViews>
  <sheets>
    <sheet name="4.3. Ingeniería" sheetId="25" r:id="rId1"/>
  </sheets>
  <calcPr calcId="191029"/>
</workbook>
</file>

<file path=xl/calcChain.xml><?xml version="1.0" encoding="utf-8"?>
<calcChain xmlns="http://schemas.openxmlformats.org/spreadsheetml/2006/main">
  <c r="B9" i="25" l="1"/>
  <c r="B10" i="25" s="1"/>
  <c r="B11" i="25" s="1"/>
  <c r="B12" i="25" s="1"/>
  <c r="B13" i="25" s="1"/>
  <c r="B14" i="25" s="1"/>
  <c r="B15" i="25" s="1"/>
  <c r="B16" i="25" s="1"/>
  <c r="B17" i="25" s="1"/>
  <c r="B18" i="25" s="1"/>
  <c r="B19" i="25" s="1"/>
  <c r="B20" i="25" s="1"/>
  <c r="B21" i="25" s="1"/>
  <c r="B22" i="25" s="1"/>
  <c r="B23" i="25" s="1"/>
  <c r="B24" i="25" s="1"/>
  <c r="B25" i="25" s="1"/>
  <c r="B26" i="25" s="1"/>
  <c r="B27" i="25" s="1"/>
  <c r="B28" i="25" s="1"/>
  <c r="B29" i="25" s="1"/>
  <c r="B30" i="25" s="1"/>
  <c r="B31" i="25" s="1"/>
  <c r="B32" i="25" s="1"/>
  <c r="B33" i="25" s="1"/>
  <c r="B34" i="25" s="1"/>
  <c r="B35" i="25" s="1"/>
  <c r="B36" i="25" s="1"/>
  <c r="B37" i="25" s="1"/>
  <c r="B38" i="25" s="1"/>
  <c r="B39" i="25" s="1"/>
  <c r="B40" i="25" s="1"/>
</calcChain>
</file>

<file path=xl/sharedStrings.xml><?xml version="1.0" encoding="utf-8"?>
<sst xmlns="http://schemas.openxmlformats.org/spreadsheetml/2006/main" count="264" uniqueCount="119">
  <si>
    <t>Año de publicación</t>
  </si>
  <si>
    <t>Nº</t>
  </si>
  <si>
    <t>Enlace de acceso</t>
  </si>
  <si>
    <t xml:space="preserve">4.3 Indique la cantidad de tesis desarrolladas en la universidad durante el año 2023, 2024 y hasta julio 2025 que estén alineadas con la Agenda Nacional de Investigación Ambiental (ANIA) </t>
  </si>
  <si>
    <t>Título de la tesis</t>
  </si>
  <si>
    <t>Autor/a</t>
  </si>
  <si>
    <t>Nivel académico (pregrado, maestría, doctorado)</t>
  </si>
  <si>
    <t>Facultad / Programa</t>
  </si>
  <si>
    <t>Línea temática (según ANIA)</t>
  </si>
  <si>
    <t>Comentario de alineación con ANIA</t>
  </si>
  <si>
    <t>INVESTIGACION</t>
  </si>
  <si>
    <t>ADICIÓN DE PARTÍCULAS DE CAUCHO Y FIBRAS DE ACERO PARA MEJORAR LAS PROPIEDADES MECÁNICAS DEL HORMIGÓN.</t>
  </si>
  <si>
    <t>MENDOZA YUCRA, MARIO
SEDANO ESCOBAR, ANDRES</t>
  </si>
  <si>
    <t>Ing. Civil</t>
  </si>
  <si>
    <t>2025-I</t>
  </si>
  <si>
    <t>sostenibilidad Ambiental</t>
  </si>
  <si>
    <t>SISTEMA DE GESTIÓN VIAL URBANA APLICANDO SISTEMA DE INFORMACIÓN GEORREFERENCIADO.</t>
  </si>
  <si>
    <t>RUIZ GUTIERREZ, DIEGO ALONSO</t>
  </si>
  <si>
    <t>2025.I</t>
  </si>
  <si>
    <t>Sostenibilidad Ambiental</t>
  </si>
  <si>
    <t>DESARROLLO DE UN MODELO HIDRODINÁMICO INTEGRADO PARA LA PROYECCIÓN DE INUNDACIONES Y EVALUACIÓN DEL PELIGRO BAJO ESCENARIOS FUTUROS DE CAMBIO CLIMÁTICO.</t>
  </si>
  <si>
    <t>pre grado</t>
  </si>
  <si>
    <t>Ing Civil</t>
  </si>
  <si>
    <t>Sostenibilidad ambiental</t>
  </si>
  <si>
    <t>GALVEZ RAMIREZ, DANIELLA VICTORIA</t>
  </si>
  <si>
    <t>EVALUACIÓN DE LA VULNERABILIDAD SÍSMICA EMPLEANDO EL MÉTODO DE ÍNDICES DE VULNERABILIDAD DE BENEDETTI Y PETRINI PARA DETERMINAR EL RIESGO SÍSMICO DE EDIFICACIONES DE ALBAÑILERÍA EN EL DISTRITO DE MAGDALENA DEL MAR.</t>
  </si>
  <si>
    <t>Ing. Civil.</t>
  </si>
  <si>
    <t>Sostenibilidad Ambiental.</t>
  </si>
  <si>
    <t>TORRES HILARIO, PAOLO JHOSUE</t>
  </si>
  <si>
    <t>PROPUESTA DE SISTEMA AUTOMATIZADO PARA REDUCIR EL TIEMPO Y PLANIFICAR LAS RUTAS DE RECOJO DE RESIDUOS HOSPITALARIOS EN EL CENTRO MÉDICO LA CLÍNICA.</t>
  </si>
  <si>
    <t>HUAMANÍ ALARCÓN, RENATO ANDRÉ</t>
  </si>
  <si>
    <t>Ing. Industrial</t>
  </si>
  <si>
    <t>Sostenibilidad ambiental.</t>
  </si>
  <si>
    <t>DISEÑO E IMPLEMENTACIÓN DE UNA PRÓTESIS CONTROLADA POR SEÑALES DE ELECTROMIOGRAFÍA PARA MEJORAR LA CALIDAD DE VIDA DE UN PACIENTE ADULTO CON AMPUTACIÓN TRANSRADIAL.</t>
  </si>
  <si>
    <t>SILVA CABREJOS, RICARDO JESÚS
ZAVALA MOLINA, DIEGO ALONSO</t>
  </si>
  <si>
    <t>Reducción de emisiones de gases de efecto invernadero</t>
  </si>
  <si>
    <t>PROPUESTA DE DISEÑO DE UNA VIVIENDA BIOCLIMÁTICA PARA REDUCIR EL CONSUMO ENERGÉTICO EN EL DISTRITO DE SAN JUAN BAUTISTA-IQUITOS</t>
  </si>
  <si>
    <t>Leon Vergara Alejandro Rolando,</t>
  </si>
  <si>
    <t>       Gestión integrada de los recursos naturales</t>
  </si>
  <si>
    <t>Implementacion de control en cascada en Rasberry para monitorear por Internet de las cosas  el nivel y flujo en un prototipode tanque de regadio flujo</t>
  </si>
  <si>
    <t>Chacon Ruiz Fabricio Alberto</t>
  </si>
  <si>
    <t xml:space="preserve">Diseno de un sistema de control por Internet  del flujo de agua para regadio ahorro de agua </t>
  </si>
  <si>
    <t xml:space="preserve">Gestión integral de residuos sólidos. </t>
  </si>
  <si>
    <t>DISEÑO Y SIMULACIÓN DE UN ROBOT RECOLECTOR DE RESIDUOS SÓLIDOS UTILIZANDO VISIÓN ARTIFICIAL EN PLAYAS DE PIEDRAS DE LA CIUDAD DE LIMA</t>
  </si>
  <si>
    <t>Alva Meia Juan Esteban      Mesa Aylas Renso fabricio</t>
  </si>
  <si>
    <t>Trabajo de tesis aplicable a recojo de residuos solidos. Contaminacion del suelo</t>
  </si>
  <si>
    <t>DISEÑO DE UN VEHÍCULO AÉREO NO TRIPULADO CON VISIÓN ARTIFICIAL PARA DETECCIÓN DE PLAGAS Y MALFORMACIONES DE CULTIVOS EN LA LOCALIDAD DE CAQUI, HUARAL</t>
  </si>
  <si>
    <t>Acuna Chumpitaz Mauel Alejandro                                            Tito vargas Ronad Arturo</t>
  </si>
  <si>
    <t>Trabajo de tesis aplicable al medio amiente en el campo de control de plagas..</t>
  </si>
  <si>
    <t>DESARROLLAR UN SISTEMA WEB DOMÓTICO PARA MEJORAR LA EFICIENCIA ENERGÉTICA DE LA INDUSTRIA PLÁSTICA “GRUPO INDECOEL SRL”</t>
  </si>
  <si>
    <t>Perez Cruz, Ronald                                           Sanchez Sanchez, Carolina  Lucia</t>
  </si>
  <si>
    <t>Trabajo de tesis aplicable al medio ambiente y darle un uso a los polimeros y plasticos .</t>
  </si>
  <si>
    <t>IMPLEMENTACIÓN DE UN CONTROLADOR EN CASCADA PARA CONTROLAR Y SUPERVISAR EL PH EN AGUAS ÁCIDAS DE EMPRESAS MINERAS</t>
  </si>
  <si>
    <t>Aparicio Arevalo, jennifer Sofia                                           Ochoa Quevedo,Eduardo Arturo</t>
  </si>
  <si>
    <t>Trabajo de tesis aplicable al medio ambiente aplicable a la contaminacion de agua..</t>
  </si>
  <si>
    <t>USO DE CENIZA DE BAGAZO DE LA CAÑA DE AZÚCAR EN MEZCLAS ASFÁLTICAS EN CALIENTE PARA EL MEJORAMIENTO DE SUS PROPIEDADES MECÁNICAS</t>
  </si>
  <si>
    <t>Aliaga Quispe Yeferson                                           Bautista Molina,Estefany Lesley</t>
  </si>
  <si>
    <t>Trabajo de tesis aplicable al medio ambiente genera mezclas asfalticas con materiales sostenibles como el desecho de la caña de azucar. .</t>
  </si>
  <si>
    <t>USO DE POLIETILENO TEREFTALATO PARA MEJORAR LAS PROPIEDADES MECÁNICAS DE LAS MEZCLAS ASFÁLTICAS EN PAVIMENTOS</t>
  </si>
  <si>
    <t xml:space="preserve">Ahoces Taype,Janathan Miguel                                          </t>
  </si>
  <si>
    <t>Trabajo de tesis aplicable al medio ambiente y darle un uso a los polimeros y plasticos el la elaboracion de mezcla de asfaltos se recicla los polimeros PET .</t>
  </si>
  <si>
    <t>ADITIVO DE POLVO DE NEUMÁTICOS FUERA DE USO (NFU) EN MEZCLAS ASFÁLTICAS EN CALIENTE PARA MEJORAR SUS PROPIEDADES MECÁNICAS</t>
  </si>
  <si>
    <t>Perez paz , Alejandra Ginette                                         Rivera Lucas, Kelly Giovanaro</t>
  </si>
  <si>
    <t>Trabajo de tesis aplicable al medio ambiente y darle un uso a los polimeros y plasticosen la formulacion de asfaltos con neumaticos Usados se promueve el reciclaje. .</t>
  </si>
  <si>
    <t>MEZCLAS ASFÁLTICAS EN CALIENTE CON POLÍMEROS ELASTOMÉRICOS REACTIVOS PARA EL MEJORAMIENTO DE SUS PROPIEDADES MECÁNICAS</t>
  </si>
  <si>
    <t>Caceres barrantes,Rafael Ramiro                                              Tapia Valderrama Christfer</t>
  </si>
  <si>
    <t>Trabajo de tesis aplicable al medio ambiente y darle un uso a los polimeros y plasticos en la formulacion de asfaltos  .</t>
  </si>
  <si>
    <t>ESTUDIO DE LAS PROPIEDADES DEL BAMBÚ PARA LA CONSTRUCCIÓN DE VIVIENDAS SOSTENIBLES PARA MITIGAR EL IMPACTO AMBIENTAL</t>
  </si>
  <si>
    <t>Astocaza Zarate, Diego Armando                                        Reynaga GomezSumaq Adriana</t>
  </si>
  <si>
    <t>Trabajo de tesis aplicable al medio ambiente Uso de materiales sotenibles como es el Bambu.en la construccion.</t>
  </si>
  <si>
    <t>UNA VIVIENDA SOSTENIBLE EN ZONA RURAL CON LADRILLOS PET A FIN DE VERIFICAR EL CUMPLIMIENTO DE SUS PROPIEDADES</t>
  </si>
  <si>
    <t>Trabajo de tesis aplicable al medio ambiente mezcla de materiales de construccion con polimeros PET   .</t>
  </si>
  <si>
    <t>MEZCLAS DE MATERIALES IMPRIMIBLES PARA CONSTRUIR VIVIENDAS EN 3D Y EL IMPACTO AMBIENTAL</t>
  </si>
  <si>
    <t>Elorreaga carhuapoma,Claudia Lila.                                              Jimenez constantino avier Yunior.</t>
  </si>
  <si>
    <t>Trabajo de tesis aplicable al medio ambiente para construir viviendas en que no causen impacto ambiental .</t>
  </si>
  <si>
    <t>DOSIFICACIÓN DE DISEÑO DE LADRILLOS PET PARA OBTENER EL RANGO DE RESISTENCIA A LA COMPRESIÓN DE ACEPTACIÓN PARA VIVIENDAS UNIFAMILIARES</t>
  </si>
  <si>
    <t>Trabajo de tesis aplicable al medio ambiente elaboracion de ladrillos ecologico  para la construcción.</t>
  </si>
  <si>
    <t>DISEÑO DE UNA EDIFICACIÓN MULTIFAMILIAR CON PARÁMETROS EDGE PARA MITIGAR EL IMPACTO AMBIENTAL</t>
  </si>
  <si>
    <t>Apari LopezAndra Martina                                       Capcha Alvites Jose Raul.</t>
  </si>
  <si>
    <t>Trabajo de tesis aplicable al medio ambiente construccion de viviendas sostenibles .</t>
  </si>
  <si>
    <t>REDISEÑO DE UN EDIFICIO MULTIFAMILIAR BAJO PARÁMETROS DE CERTIFICACIÓN EDGE PARA MITIGAR LA CONTAMINACIÓN AMBIENTAL MEDIANTE LA REDUCCIÓN DE CONSUMO DE ENERGÍA</t>
  </si>
  <si>
    <t>GavanchoPalomino Lesly Antuanet                                     satuario galindo, Katherine Ivette.</t>
  </si>
  <si>
    <t>Trabajo de tesis aplicable al medio ambiente por la reducciion del energia.</t>
  </si>
  <si>
    <t>DISEÑO DE MUROS PORTANTES, CON LADRILLOS PREFABRICADOS CON RESIDUOS DE CONSTRUCCIÓN Y DEMOLICIÓN PARA MITIGAR LA CONTAMINACIÓN AMBIENTAL</t>
  </si>
  <si>
    <t>Huallpa Flores, Percy Bryan                                    Pacara Ruggel ,Flavio Fernando.</t>
  </si>
  <si>
    <t>Trabajo de tesis aplicable al medio ambiente reutilizacion de material de concreto usado .</t>
  </si>
  <si>
    <t>DESCRIPCIÓN DEL PROCESO CONSTRUCTIVO DURANTE LA ETAPA DE EXCAVACIÓN DE UNA EDIFICACIÓN PARA IDENTIFICAR LOS RESIDUOS DE MATERIALES CONSTRUCTIVOS DE MAYOR CONTAMINACIÓN</t>
  </si>
  <si>
    <t>castilla sedano,Cinthia Alexandra                                    ordoba huaman, fabiola..</t>
  </si>
  <si>
    <t>Trabajo de tesis aplicable al medio ambiente .en construcione de vivienda sin residuos.</t>
  </si>
  <si>
    <t>MATERIALES DE CONSTRUCCIÓN RECICLADOS EN EL DISEÑO DE ALBERGUES DE ANIMALES DOMÉSTICOS PARA REDUCIR EL IMPACTO AMBIENTAL</t>
  </si>
  <si>
    <t>Roman Talavera ,Rodrigo Sebastian                                         Torres Rosas,Lucero Steffi.</t>
  </si>
  <si>
    <t>Trabajo de tesis aplicable al medio ambiente y crear construccion sostenibles .</t>
  </si>
  <si>
    <t>CONSTRUCCIÓN DE DIQUES CON METODOLOGÍAS PARA MITIGAR EL IMPACTO AMBIENTAL</t>
  </si>
  <si>
    <t>Ignacio Chavez, Indira Sheylor                                   Mesa mallma, Vini Frank..</t>
  </si>
  <si>
    <t>Trabajo de tesis aplicable al medio ambiente y darle un uso a los a los materiales sostenibles y no crear residuos .</t>
  </si>
  <si>
    <t>UTILIZACIÓN DE CONCRETO RECICLADO, COMO AGREGADO FINO, A FIN DE MANTENER LA RESISTENCIA A LA COMPRESIÓN DEL DISEÑO CONVENCIONAL</t>
  </si>
  <si>
    <t>Llaque Avalos, Ichiro Miguel Andres                                               Meza Sanguinetti Joel Jesus.</t>
  </si>
  <si>
    <t>Trabajo de tesis aplicable al medio ambiente y darle un uso a los materiales que se usaron como el concreto. .</t>
  </si>
  <si>
    <t>DESCRIPCIÓN DEL PROC. CONSTRUC DURANTE LA ETAPA DE EXCAVACIÓN DE UNA EDIFICACIÓN PARA IDENTIFICAR LOS RESIDUOS DE MATERIALES CONSTRUCTIVOS DE MAYOR CONTAMINACIÓN</t>
  </si>
  <si>
    <t>Castilla sedano, Cinthia Alejandra                                              Cordoba Huaman Fabiola..</t>
  </si>
  <si>
    <t>Trabajo de tesis aplicable al medio ambiente para detectar suelos contaminados. .</t>
  </si>
  <si>
    <t>Chaviguri Monzon, Pool Darwim                                             Rojas Guillen Flor de Maria,..</t>
  </si>
  <si>
    <t>Trabajo de tesis aplicable al medio ambiente, nuevos materiales de construccio,</t>
  </si>
  <si>
    <t>Apari Lopez Andrea Martina                                             Capcha alvites, jose Raul</t>
  </si>
  <si>
    <t xml:space="preserve">Trabajo de tesis aplicable al medio ambiente, construcciones sostenibles </t>
  </si>
  <si>
    <t>Cabanillas BallenaDaniel Andre                                             Castro Diaz Gilver Ean Pierre</t>
  </si>
  <si>
    <t>Trabajo de tesis aplicable al medio ambiente, nuevos materiales sostenibles para la construccion</t>
  </si>
  <si>
    <t>Elorreaga Carguapoma Claudia lilla                                             Jimenez constantino, javier Juior</t>
  </si>
  <si>
    <t>Se ha adicionado de evaluación MINAM 2024. Por favor confirmar línea temática ANIA o algo similar.</t>
  </si>
  <si>
    <t>Pre grado</t>
  </si>
  <si>
    <t>Se ha adicionado de evaluación MINAM 2024. Por favor confirmar línea temática ANIA o algo similar. ¿Solamente hay dos del año 2024?</t>
  </si>
  <si>
    <t>Diseno de una vivienda Bioclimática Sostenible para reducir el consumo de electricidad por el empleo de ventiladores porque en la zona de iquitos el indice calorico es de 30 C. de temperatura.</t>
  </si>
  <si>
    <t>Ing. Mecatrónica</t>
  </si>
  <si>
    <t>Revisión Javier Carbajal</t>
  </si>
  <si>
    <t xml:space="preserve">22 Agosto 2025: Se ha adicionado la información remitida en evaluación MINAM 2024. En año 2024 solo hay dos tesis, confirmar. En ROJO comentarios por favor verificar. </t>
  </si>
  <si>
    <t>Chaviguri Monzon ,Pool Darwin; Rojas Gullen,Flor de maria.</t>
  </si>
  <si>
    <t>cabanillas ballena, daniel Andre; Castro Diaz, Giber.</t>
  </si>
  <si>
    <t>repositorio.urp.edu.pe</t>
  </si>
  <si>
    <t>Generado por José Luis Tupayachi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</si>
</sst>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charset val="134"/>
      <scheme val="minor"/>
    </font>
    <font>
      <sz val="11"/>
      <color theme="1"/>
      <name val="Calibri"/>
      <family val="2"/>
      <scheme val="minor"/>
    </font>
    <font>
      <sz val="11"/>
      <color theme="1"/>
      <name val="Calibri"/>
      <family val="2"/>
      <scheme val="minor"/>
    </font>
    <font>
      <b/>
      <sz val="14"/>
      <color theme="1"/>
      <name val="Calibri"/>
      <family val="2"/>
      <scheme val="minor"/>
    </font>
    <font>
      <sz val="10"/>
      <color rgb="FF0000FF"/>
      <name val="Calibri"/>
      <family val="2"/>
      <scheme val="minor"/>
    </font>
    <font>
      <sz val="8"/>
      <color rgb="FF0000FF"/>
      <name val="Calibri"/>
      <family val="2"/>
      <scheme val="minor"/>
    </font>
    <font>
      <b/>
      <sz val="20"/>
      <color theme="1"/>
      <name val="Calibri"/>
      <family val="2"/>
      <scheme val="minor"/>
    </font>
    <font>
      <sz val="8"/>
      <color theme="1"/>
      <name val="Calibri"/>
      <family val="2"/>
      <scheme val="minor"/>
    </font>
    <font>
      <sz val="10"/>
      <name val="Arial"/>
      <family val="2"/>
    </font>
    <font>
      <sz val="8"/>
      <color rgb="FF000000"/>
      <name val="Calibri"/>
      <family val="2"/>
      <scheme val="minor"/>
    </font>
    <font>
      <sz val="8"/>
      <color theme="1"/>
      <name val="Calibri Light"/>
      <family val="2"/>
      <scheme val="major"/>
    </font>
    <font>
      <sz val="9"/>
      <color theme="1"/>
      <name val="Arial Narrow"/>
      <family val="2"/>
    </font>
    <font>
      <sz val="11"/>
      <color theme="1"/>
      <name val="Calibri"/>
      <family val="2"/>
    </font>
    <font>
      <b/>
      <sz val="10"/>
      <color theme="1"/>
      <name val="Calibri"/>
      <family val="2"/>
    </font>
    <font>
      <sz val="20"/>
      <color theme="1"/>
      <name val="Calibri"/>
      <family val="2"/>
    </font>
    <font>
      <sz val="10"/>
      <color theme="1"/>
      <name val="Calibri"/>
      <family val="2"/>
    </font>
    <font>
      <sz val="10"/>
      <color rgb="FF000000"/>
      <name val="Calibri"/>
      <family val="2"/>
    </font>
    <font>
      <sz val="11"/>
      <color rgb="FFFF0000"/>
      <name val="Calibri"/>
      <family val="2"/>
    </font>
    <font>
      <sz val="10"/>
      <color rgb="FF0000FF"/>
      <name val="Calibri"/>
      <family val="2"/>
    </font>
    <font>
      <sz val="11"/>
      <color rgb="FFC00000"/>
      <name val="Calibri"/>
      <family val="2"/>
      <scheme val="minor"/>
    </font>
    <font>
      <sz val="14"/>
      <color theme="1"/>
      <name val="Calibri"/>
      <family val="2"/>
      <scheme val="minor"/>
    </font>
    <font>
      <sz val="14"/>
      <color rgb="FFC00000"/>
      <name val="Calibri"/>
      <family val="2"/>
      <scheme val="minor"/>
    </font>
  </fonts>
  <fills count="4">
    <fill>
      <patternFill patternType="none"/>
    </fill>
    <fill>
      <patternFill patternType="gray125"/>
    </fill>
    <fill>
      <patternFill patternType="solid">
        <fgColor rgb="FFF2F2F2"/>
        <bgColor indexed="64"/>
      </patternFill>
    </fill>
    <fill>
      <patternFill patternType="solid">
        <fgColor rgb="FFFFFFFF"/>
        <bgColor rgb="FFFFFFFF"/>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ck">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diagonal/>
    </border>
    <border>
      <left style="thin">
        <color rgb="FF000000"/>
      </left>
      <right style="thin">
        <color auto="1"/>
      </right>
      <top style="thick">
        <color rgb="FF000000"/>
      </top>
      <bottom style="thin">
        <color auto="1"/>
      </bottom>
      <diagonal/>
    </border>
    <border>
      <left style="thin">
        <color auto="1"/>
      </left>
      <right style="thin">
        <color rgb="FF000000"/>
      </right>
      <top style="thick">
        <color rgb="FF000000"/>
      </top>
      <bottom style="thin">
        <color auto="1"/>
      </bottom>
      <diagonal/>
    </border>
  </borders>
  <cellStyleXfs count="3">
    <xf numFmtId="0" fontId="0" fillId="0" borderId="0"/>
    <xf numFmtId="0" fontId="2" fillId="0" borderId="0"/>
    <xf numFmtId="0" fontId="8" fillId="0" borderId="0"/>
  </cellStyleXfs>
  <cellXfs count="55">
    <xf numFmtId="0" fontId="0" fillId="0" borderId="0" xfId="0"/>
    <xf numFmtId="0" fontId="3" fillId="0" borderId="0" xfId="0" applyFont="1"/>
    <xf numFmtId="0" fontId="5" fillId="0" borderId="0" xfId="0" applyFont="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7" fillId="0" borderId="1" xfId="1" applyFont="1" applyBorder="1" applyAlignment="1">
      <alignment horizontal="left" vertical="center" wrapText="1"/>
    </xf>
    <xf numFmtId="0" fontId="9" fillId="0" borderId="1" xfId="1" applyFont="1" applyBorder="1" applyAlignment="1">
      <alignment horizontal="left" vertical="center" wrapText="1"/>
    </xf>
    <xf numFmtId="0" fontId="4" fillId="2" borderId="4" xfId="0" applyFont="1" applyFill="1" applyBorder="1" applyAlignment="1">
      <alignment horizontal="center" vertical="center" wrapText="1"/>
    </xf>
    <xf numFmtId="0" fontId="10" fillId="0" borderId="2" xfId="0" applyFont="1" applyBorder="1" applyAlignment="1">
      <alignment horizontal="left" vertical="center" wrapText="1"/>
    </xf>
    <xf numFmtId="0" fontId="9" fillId="0" borderId="2" xfId="1" applyFont="1" applyBorder="1" applyAlignment="1">
      <alignment horizontal="left" vertical="center" wrapText="1"/>
    </xf>
    <xf numFmtId="0" fontId="2" fillId="0" borderId="2" xfId="0" applyFont="1" applyBorder="1" applyAlignment="1">
      <alignment horizontal="center" vertical="center"/>
    </xf>
    <xf numFmtId="0" fontId="0" fillId="0" borderId="2" xfId="0" applyBorder="1" applyAlignment="1">
      <alignment horizontal="center" vertical="center"/>
    </xf>
    <xf numFmtId="0" fontId="7" fillId="0" borderId="5" xfId="1" applyFont="1" applyBorder="1" applyAlignment="1">
      <alignment horizontal="left" vertical="center" wrapText="1"/>
    </xf>
    <xf numFmtId="0" fontId="9" fillId="0" borderId="5" xfId="1" applyFont="1" applyBorder="1" applyAlignment="1">
      <alignment horizontal="left" vertical="center" wrapText="1"/>
    </xf>
    <xf numFmtId="0" fontId="2" fillId="0" borderId="5" xfId="0" applyFont="1" applyBorder="1" applyAlignment="1">
      <alignment horizontal="center" vertical="center"/>
    </xf>
    <xf numFmtId="0" fontId="0" fillId="0" borderId="5" xfId="0" applyBorder="1" applyAlignment="1">
      <alignment horizontal="center" vertical="center"/>
    </xf>
    <xf numFmtId="0" fontId="0" fillId="0" borderId="0" xfId="0" applyFont="1" applyAlignment="1"/>
    <xf numFmtId="0" fontId="11" fillId="0" borderId="0" xfId="0" applyFont="1" applyAlignment="1">
      <alignment horizontal="center" vertical="center" wrapText="1"/>
    </xf>
    <xf numFmtId="0" fontId="11" fillId="0" borderId="0" xfId="0" applyFont="1"/>
    <xf numFmtId="0" fontId="11" fillId="0" borderId="0" xfId="0" applyFont="1" applyAlignment="1">
      <alignment horizontal="left"/>
    </xf>
    <xf numFmtId="0" fontId="12" fillId="0" borderId="0" xfId="0" applyFont="1"/>
    <xf numFmtId="0" fontId="14" fillId="0" borderId="0" xfId="0" applyFont="1" applyAlignment="1">
      <alignment horizontal="center" vertical="center" wrapText="1"/>
    </xf>
    <xf numFmtId="0" fontId="15" fillId="0" borderId="8" xfId="0" applyFont="1" applyBorder="1" applyAlignment="1">
      <alignment horizontal="center" vertical="center" wrapText="1"/>
    </xf>
    <xf numFmtId="0" fontId="16" fillId="3" borderId="8"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3" fillId="0" borderId="9" xfId="0" applyFont="1" applyBorder="1" applyAlignment="1">
      <alignment horizontal="center" vertical="center"/>
    </xf>
    <xf numFmtId="0" fontId="15"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3" fillId="0" borderId="6" xfId="0" applyFont="1" applyBorder="1" applyAlignment="1">
      <alignment horizontal="center" vertical="center"/>
    </xf>
    <xf numFmtId="0" fontId="16" fillId="3" borderId="6"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6" xfId="0" applyFont="1" applyBorder="1" applyAlignment="1">
      <alignment horizontal="center" vertical="center" wrapText="1"/>
    </xf>
    <xf numFmtId="0" fontId="19" fillId="0" borderId="0" xfId="0" applyFont="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xf numFmtId="0" fontId="20"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21" fillId="0" borderId="0" xfId="0" applyFont="1" applyBorder="1" applyAlignment="1">
      <alignment horizontal="center" vertical="center" wrapText="1"/>
    </xf>
    <xf numFmtId="0" fontId="6" fillId="0" borderId="0" xfId="0" applyFont="1" applyAlignment="1">
      <alignment horizontal="left" vertical="center" wrapText="1"/>
    </xf>
  </cellXfs>
  <cellStyles count="3">
    <cellStyle name="Normal" xfId="0" builtinId="0"/>
    <cellStyle name="Normal 2" xfId="2" xr:uid="{10CFDEC5-1021-44BB-91FA-00A9BFD18DC6}"/>
    <cellStyle name="Normal 3" xfId="1" xr:uid="{59FDC002-D0F6-45E8-B9F4-9BF22E649678}"/>
  </cellStyles>
  <dxfs count="0"/>
  <tableStyles count="0" defaultTableStyle="TableStyleMedium2"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2</xdr:row>
      <xdr:rowOff>9525</xdr:rowOff>
    </xdr:from>
    <xdr:to>
      <xdr:col>2</xdr:col>
      <xdr:colOff>2000250</xdr:colOff>
      <xdr:row>2</xdr:row>
      <xdr:rowOff>638175</xdr:rowOff>
    </xdr:to>
    <xdr:pic>
      <xdr:nvPicPr>
        <xdr:cNvPr id="2" name="Imagen 1">
          <a:extLst>
            <a:ext uri="{FF2B5EF4-FFF2-40B4-BE49-F238E27FC236}">
              <a16:creationId xmlns:a16="http://schemas.microsoft.com/office/drawing/2014/main" id="{7E59817C-239A-4E26-85C2-AB50583D24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81025"/>
          <a:ext cx="1971675"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91855-673E-4FB6-8516-5E3C30197EF5}">
  <sheetPr>
    <pageSetUpPr fitToPage="1"/>
  </sheetPr>
  <dimension ref="A3:AD45"/>
  <sheetViews>
    <sheetView tabSelected="1" zoomScale="84" zoomScaleNormal="84" workbookViewId="0">
      <selection activeCell="D65" sqref="D65"/>
    </sheetView>
  </sheetViews>
  <sheetFormatPr baseColWidth="10" defaultColWidth="11.44140625" defaultRowHeight="14.4"/>
  <cols>
    <col min="2" max="2" width="4.109375" customWidth="1"/>
    <col min="3" max="3" width="72.33203125" customWidth="1"/>
    <col min="4" max="4" width="24.88671875" customWidth="1"/>
    <col min="5" max="5" width="23.88671875" customWidth="1"/>
    <col min="6" max="6" width="18.5546875" customWidth="1"/>
    <col min="7" max="7" width="13.109375" customWidth="1"/>
    <col min="8" max="8" width="28" customWidth="1"/>
    <col min="9" max="9" width="25" customWidth="1"/>
    <col min="10" max="10" width="46.88671875" customWidth="1"/>
    <col min="11" max="11" width="40.6640625" customWidth="1"/>
  </cols>
  <sheetData>
    <row r="3" spans="1:30" ht="51.75" customHeight="1"/>
    <row r="5" spans="1:30" ht="18">
      <c r="C5" s="1" t="s">
        <v>10</v>
      </c>
    </row>
    <row r="6" spans="1:30" ht="51" customHeight="1">
      <c r="C6" s="54" t="s">
        <v>3</v>
      </c>
      <c r="D6" s="54"/>
      <c r="E6" s="54"/>
      <c r="F6" s="54"/>
      <c r="G6" s="54"/>
      <c r="H6" s="54"/>
      <c r="I6" s="54"/>
      <c r="J6" s="54"/>
    </row>
    <row r="8" spans="1:30" ht="28.2" thickBot="1">
      <c r="B8" s="2" t="s">
        <v>1</v>
      </c>
      <c r="C8" s="7" t="s">
        <v>4</v>
      </c>
      <c r="D8" s="7" t="s">
        <v>5</v>
      </c>
      <c r="E8" s="7" t="s">
        <v>6</v>
      </c>
      <c r="F8" s="7" t="s">
        <v>7</v>
      </c>
      <c r="G8" s="7" t="s">
        <v>0</v>
      </c>
      <c r="H8" s="7" t="s">
        <v>2</v>
      </c>
      <c r="I8" s="7" t="s">
        <v>8</v>
      </c>
      <c r="J8" s="7" t="s">
        <v>9</v>
      </c>
    </row>
    <row r="9" spans="1:30" ht="27.75" customHeight="1" thickTop="1">
      <c r="B9" s="49">
        <f>1</f>
        <v>1</v>
      </c>
      <c r="C9" s="8" t="s">
        <v>11</v>
      </c>
      <c r="D9" s="9" t="s">
        <v>12</v>
      </c>
      <c r="E9" s="39" t="s">
        <v>109</v>
      </c>
      <c r="F9" s="10" t="s">
        <v>13</v>
      </c>
      <c r="G9" s="10" t="s">
        <v>14</v>
      </c>
      <c r="H9" s="50" t="s">
        <v>117</v>
      </c>
      <c r="I9" s="10" t="s">
        <v>15</v>
      </c>
      <c r="J9" s="11"/>
    </row>
    <row r="10" spans="1:30" ht="31.5" customHeight="1">
      <c r="B10" s="49">
        <f>1+B9</f>
        <v>2</v>
      </c>
      <c r="C10" s="5" t="s">
        <v>16</v>
      </c>
      <c r="D10" s="6" t="s">
        <v>17</v>
      </c>
      <c r="E10" s="40" t="s">
        <v>109</v>
      </c>
      <c r="F10" s="3" t="s">
        <v>13</v>
      </c>
      <c r="G10" s="3" t="s">
        <v>18</v>
      </c>
      <c r="H10" s="51" t="s">
        <v>117</v>
      </c>
      <c r="I10" s="3" t="s">
        <v>19</v>
      </c>
      <c r="J10" s="4"/>
    </row>
    <row r="11" spans="1:30" ht="43.5" customHeight="1">
      <c r="B11" s="49">
        <f t="shared" ref="B11:B40" si="0">1+B10</f>
        <v>3</v>
      </c>
      <c r="C11" s="5" t="s">
        <v>20</v>
      </c>
      <c r="D11" s="6" t="s">
        <v>24</v>
      </c>
      <c r="E11" s="40" t="s">
        <v>109</v>
      </c>
      <c r="F11" s="3" t="s">
        <v>22</v>
      </c>
      <c r="G11" s="3" t="s">
        <v>14</v>
      </c>
      <c r="H11" s="51" t="s">
        <v>117</v>
      </c>
      <c r="I11" s="3" t="s">
        <v>23</v>
      </c>
      <c r="J11" s="4"/>
    </row>
    <row r="12" spans="1:30" ht="50.25" customHeight="1">
      <c r="B12" s="49">
        <f t="shared" si="0"/>
        <v>4</v>
      </c>
      <c r="C12" s="5" t="s">
        <v>25</v>
      </c>
      <c r="D12" s="6" t="s">
        <v>28</v>
      </c>
      <c r="E12" s="40" t="s">
        <v>109</v>
      </c>
      <c r="F12" s="3" t="s">
        <v>26</v>
      </c>
      <c r="G12" s="3" t="s">
        <v>14</v>
      </c>
      <c r="H12" s="51" t="s">
        <v>117</v>
      </c>
      <c r="I12" s="3" t="s">
        <v>27</v>
      </c>
      <c r="J12" s="4"/>
    </row>
    <row r="13" spans="1:30" ht="39" customHeight="1">
      <c r="B13" s="49">
        <f t="shared" si="0"/>
        <v>5</v>
      </c>
      <c r="C13" s="5" t="s">
        <v>29</v>
      </c>
      <c r="D13" s="6" t="s">
        <v>30</v>
      </c>
      <c r="E13" s="40" t="s">
        <v>109</v>
      </c>
      <c r="F13" s="3" t="s">
        <v>31</v>
      </c>
      <c r="G13" s="3" t="s">
        <v>14</v>
      </c>
      <c r="H13" s="51" t="s">
        <v>117</v>
      </c>
      <c r="I13" s="3" t="s">
        <v>32</v>
      </c>
      <c r="J13" s="4"/>
    </row>
    <row r="14" spans="1:30" ht="52.5" customHeight="1" thickBot="1">
      <c r="B14" s="49">
        <f t="shared" si="0"/>
        <v>6</v>
      </c>
      <c r="C14" s="12" t="s">
        <v>33</v>
      </c>
      <c r="D14" s="13" t="s">
        <v>34</v>
      </c>
      <c r="E14" s="41" t="s">
        <v>109</v>
      </c>
      <c r="F14" s="14" t="s">
        <v>31</v>
      </c>
      <c r="G14" s="14" t="s">
        <v>14</v>
      </c>
      <c r="H14" s="52" t="s">
        <v>117</v>
      </c>
      <c r="I14" s="14" t="s">
        <v>32</v>
      </c>
      <c r="J14" s="15"/>
    </row>
    <row r="15" spans="1:30" s="16" customFormat="1" ht="81.75" customHeight="1" thickTop="1">
      <c r="A15" s="21"/>
      <c r="B15" s="53">
        <f t="shared" si="0"/>
        <v>7</v>
      </c>
      <c r="C15" s="23" t="s">
        <v>36</v>
      </c>
      <c r="D15" s="22" t="s">
        <v>37</v>
      </c>
      <c r="E15" s="3" t="s">
        <v>21</v>
      </c>
      <c r="F15" s="44" t="s">
        <v>26</v>
      </c>
      <c r="G15" s="22">
        <v>2024</v>
      </c>
      <c r="H15" s="22" t="s">
        <v>117</v>
      </c>
      <c r="I15" s="32" t="s">
        <v>35</v>
      </c>
      <c r="J15" s="34" t="s">
        <v>111</v>
      </c>
      <c r="K15" s="38" t="s">
        <v>110</v>
      </c>
      <c r="L15" s="20"/>
      <c r="M15" s="20"/>
      <c r="N15" s="20"/>
      <c r="O15" s="20"/>
      <c r="P15" s="20"/>
      <c r="Q15" s="20"/>
      <c r="R15" s="20"/>
      <c r="S15" s="20"/>
      <c r="T15" s="20"/>
      <c r="U15" s="20"/>
      <c r="V15" s="20"/>
      <c r="W15" s="20"/>
      <c r="X15" s="20"/>
      <c r="Y15" s="20"/>
      <c r="Z15" s="20"/>
      <c r="AA15" s="20"/>
      <c r="AB15" s="20"/>
      <c r="AC15" s="20"/>
      <c r="AD15" s="20"/>
    </row>
    <row r="16" spans="1:30" s="16" customFormat="1" ht="66" customHeight="1" thickBot="1">
      <c r="A16" s="21"/>
      <c r="B16" s="53">
        <f t="shared" si="0"/>
        <v>8</v>
      </c>
      <c r="C16" s="24" t="s">
        <v>39</v>
      </c>
      <c r="D16" s="24" t="s">
        <v>40</v>
      </c>
      <c r="E16" s="42" t="s">
        <v>21</v>
      </c>
      <c r="F16" s="47" t="s">
        <v>112</v>
      </c>
      <c r="G16" s="24">
        <v>2024</v>
      </c>
      <c r="H16" s="22" t="s">
        <v>117</v>
      </c>
      <c r="I16" s="32" t="s">
        <v>38</v>
      </c>
      <c r="J16" s="35" t="s">
        <v>41</v>
      </c>
      <c r="K16" s="38" t="s">
        <v>110</v>
      </c>
      <c r="L16" s="20"/>
      <c r="M16" s="20"/>
      <c r="N16" s="20"/>
      <c r="O16" s="20"/>
      <c r="P16" s="20"/>
      <c r="Q16" s="20"/>
      <c r="R16" s="20"/>
      <c r="S16" s="20"/>
      <c r="T16" s="20"/>
      <c r="U16" s="20"/>
      <c r="V16" s="20"/>
      <c r="W16" s="20"/>
      <c r="X16" s="20"/>
      <c r="Y16" s="20"/>
      <c r="Z16" s="20"/>
      <c r="AA16" s="20"/>
      <c r="AB16" s="20"/>
      <c r="AC16" s="20"/>
      <c r="AD16" s="20"/>
    </row>
    <row r="17" spans="1:30" s="16" customFormat="1" ht="97.5" customHeight="1" thickTop="1">
      <c r="A17" s="21"/>
      <c r="B17" s="53">
        <f t="shared" si="0"/>
        <v>9</v>
      </c>
      <c r="C17" s="26" t="s">
        <v>43</v>
      </c>
      <c r="D17" s="25" t="s">
        <v>44</v>
      </c>
      <c r="E17" s="43" t="s">
        <v>21</v>
      </c>
      <c r="F17" s="45" t="s">
        <v>112</v>
      </c>
      <c r="G17" s="27">
        <v>2023</v>
      </c>
      <c r="H17" s="25" t="s">
        <v>117</v>
      </c>
      <c r="I17" s="33" t="s">
        <v>42</v>
      </c>
      <c r="J17" s="36" t="s">
        <v>45</v>
      </c>
      <c r="K17" s="38" t="s">
        <v>108</v>
      </c>
      <c r="L17" s="20"/>
      <c r="M17" s="20"/>
      <c r="N17" s="20"/>
      <c r="O17" s="20"/>
      <c r="P17" s="20"/>
      <c r="Q17" s="20"/>
      <c r="R17" s="20"/>
      <c r="S17" s="20"/>
      <c r="T17" s="20"/>
      <c r="U17" s="20"/>
      <c r="V17" s="20"/>
      <c r="W17" s="20"/>
      <c r="X17" s="20"/>
      <c r="Y17" s="20"/>
      <c r="Z17" s="20"/>
      <c r="AA17" s="20"/>
      <c r="AB17" s="20"/>
      <c r="AC17" s="20"/>
      <c r="AD17" s="20"/>
    </row>
    <row r="18" spans="1:30" s="16" customFormat="1" ht="96.75" customHeight="1">
      <c r="A18" s="21"/>
      <c r="B18" s="53">
        <f t="shared" si="0"/>
        <v>10</v>
      </c>
      <c r="C18" s="29" t="s">
        <v>46</v>
      </c>
      <c r="D18" s="28" t="s">
        <v>47</v>
      </c>
      <c r="E18" s="3" t="s">
        <v>21</v>
      </c>
      <c r="F18" s="46" t="s">
        <v>112</v>
      </c>
      <c r="G18" s="30">
        <v>2023</v>
      </c>
      <c r="H18" s="28" t="s">
        <v>117</v>
      </c>
      <c r="I18" s="32" t="s">
        <v>38</v>
      </c>
      <c r="J18" s="37" t="s">
        <v>48</v>
      </c>
      <c r="K18" s="38" t="s">
        <v>108</v>
      </c>
      <c r="L18" s="20"/>
      <c r="M18" s="20"/>
      <c r="N18" s="20"/>
      <c r="O18" s="20"/>
      <c r="P18" s="20"/>
      <c r="Q18" s="20"/>
      <c r="R18" s="20"/>
      <c r="S18" s="20"/>
      <c r="T18" s="20"/>
      <c r="U18" s="20"/>
      <c r="V18" s="20"/>
      <c r="W18" s="20"/>
      <c r="X18" s="20"/>
      <c r="Y18" s="20"/>
      <c r="Z18" s="20"/>
      <c r="AA18" s="20"/>
      <c r="AB18" s="20"/>
      <c r="AC18" s="20"/>
      <c r="AD18" s="20"/>
    </row>
    <row r="19" spans="1:30" s="16" customFormat="1" ht="63" customHeight="1">
      <c r="A19" s="21"/>
      <c r="B19" s="53">
        <f t="shared" si="0"/>
        <v>11</v>
      </c>
      <c r="C19" s="31" t="s">
        <v>49</v>
      </c>
      <c r="D19" s="28" t="s">
        <v>50</v>
      </c>
      <c r="E19" s="3" t="s">
        <v>21</v>
      </c>
      <c r="F19" s="46" t="s">
        <v>31</v>
      </c>
      <c r="G19" s="30">
        <v>2023</v>
      </c>
      <c r="H19" s="28" t="s">
        <v>117</v>
      </c>
      <c r="I19" s="32" t="s">
        <v>35</v>
      </c>
      <c r="J19" s="37" t="s">
        <v>51</v>
      </c>
      <c r="K19" s="38" t="s">
        <v>108</v>
      </c>
      <c r="L19" s="20"/>
      <c r="M19" s="20"/>
      <c r="N19" s="20"/>
      <c r="O19" s="20"/>
      <c r="P19" s="20"/>
      <c r="Q19" s="20"/>
      <c r="R19" s="20"/>
      <c r="S19" s="20"/>
      <c r="T19" s="20"/>
      <c r="U19" s="20"/>
      <c r="V19" s="20"/>
      <c r="W19" s="20"/>
      <c r="X19" s="20"/>
      <c r="Y19" s="20"/>
      <c r="Z19" s="20"/>
      <c r="AA19" s="20"/>
      <c r="AB19" s="20"/>
      <c r="AC19" s="20"/>
      <c r="AD19" s="20"/>
    </row>
    <row r="20" spans="1:30" s="16" customFormat="1" ht="75" customHeight="1">
      <c r="A20" s="21"/>
      <c r="B20" s="53">
        <f t="shared" si="0"/>
        <v>12</v>
      </c>
      <c r="C20" s="28" t="s">
        <v>52</v>
      </c>
      <c r="D20" s="28" t="s">
        <v>53</v>
      </c>
      <c r="E20" s="3" t="s">
        <v>21</v>
      </c>
      <c r="F20" s="46" t="s">
        <v>31</v>
      </c>
      <c r="G20" s="30">
        <v>2023</v>
      </c>
      <c r="H20" s="28" t="s">
        <v>117</v>
      </c>
      <c r="I20" s="32" t="s">
        <v>35</v>
      </c>
      <c r="J20" s="37" t="s">
        <v>54</v>
      </c>
      <c r="K20" s="38" t="s">
        <v>108</v>
      </c>
      <c r="L20" s="20"/>
      <c r="M20" s="20"/>
      <c r="N20" s="20"/>
      <c r="O20" s="20"/>
      <c r="P20" s="20"/>
      <c r="Q20" s="20"/>
      <c r="R20" s="20"/>
      <c r="S20" s="20"/>
      <c r="T20" s="20"/>
      <c r="U20" s="20"/>
      <c r="V20" s="20"/>
      <c r="W20" s="20"/>
      <c r="X20" s="20"/>
      <c r="Y20" s="20"/>
      <c r="Z20" s="20"/>
      <c r="AA20" s="20"/>
      <c r="AB20" s="20"/>
      <c r="AC20" s="20"/>
      <c r="AD20" s="20"/>
    </row>
    <row r="21" spans="1:30" s="16" customFormat="1" ht="87.75" customHeight="1">
      <c r="A21" s="21"/>
      <c r="B21" s="53">
        <f t="shared" si="0"/>
        <v>13</v>
      </c>
      <c r="C21" s="29" t="s">
        <v>55</v>
      </c>
      <c r="D21" s="28" t="s">
        <v>56</v>
      </c>
      <c r="E21" s="3" t="s">
        <v>21</v>
      </c>
      <c r="F21" s="46" t="s">
        <v>31</v>
      </c>
      <c r="G21" s="30">
        <v>2023</v>
      </c>
      <c r="H21" s="28" t="s">
        <v>117</v>
      </c>
      <c r="I21" s="32" t="s">
        <v>35</v>
      </c>
      <c r="J21" s="37" t="s">
        <v>57</v>
      </c>
      <c r="K21" s="38" t="s">
        <v>108</v>
      </c>
      <c r="L21" s="20"/>
      <c r="M21" s="20"/>
      <c r="N21" s="20"/>
      <c r="O21" s="20"/>
      <c r="P21" s="20"/>
      <c r="Q21" s="20"/>
      <c r="R21" s="20"/>
      <c r="S21" s="20"/>
      <c r="T21" s="20"/>
      <c r="U21" s="20"/>
      <c r="V21" s="20"/>
      <c r="W21" s="20"/>
      <c r="X21" s="20"/>
      <c r="Y21" s="20"/>
      <c r="Z21" s="20"/>
      <c r="AA21" s="20"/>
      <c r="AB21" s="20"/>
      <c r="AC21" s="20"/>
      <c r="AD21" s="20"/>
    </row>
    <row r="22" spans="1:30" s="16" customFormat="1" ht="87.75" customHeight="1">
      <c r="A22" s="21"/>
      <c r="B22" s="53">
        <f t="shared" si="0"/>
        <v>14</v>
      </c>
      <c r="C22" s="31" t="s">
        <v>58</v>
      </c>
      <c r="D22" s="28" t="s">
        <v>59</v>
      </c>
      <c r="E22" s="3" t="s">
        <v>21</v>
      </c>
      <c r="F22" s="46" t="s">
        <v>13</v>
      </c>
      <c r="G22" s="30">
        <v>2023</v>
      </c>
      <c r="H22" s="28" t="s">
        <v>117</v>
      </c>
      <c r="I22" s="32" t="s">
        <v>35</v>
      </c>
      <c r="J22" s="37" t="s">
        <v>60</v>
      </c>
      <c r="K22" s="38" t="s">
        <v>108</v>
      </c>
      <c r="L22" s="20"/>
      <c r="M22" s="20"/>
      <c r="N22" s="20"/>
      <c r="O22" s="20"/>
      <c r="P22" s="20"/>
      <c r="Q22" s="20"/>
      <c r="R22" s="20"/>
      <c r="S22" s="20"/>
      <c r="T22" s="20"/>
      <c r="U22" s="20"/>
      <c r="V22" s="20"/>
      <c r="W22" s="20"/>
      <c r="X22" s="20"/>
      <c r="Y22" s="20"/>
      <c r="Z22" s="20"/>
      <c r="AA22" s="20"/>
      <c r="AB22" s="20"/>
      <c r="AC22" s="20"/>
      <c r="AD22" s="20"/>
    </row>
    <row r="23" spans="1:30" s="16" customFormat="1" ht="71.25" customHeight="1">
      <c r="A23" s="21"/>
      <c r="B23" s="53">
        <f t="shared" si="0"/>
        <v>15</v>
      </c>
      <c r="C23" s="31" t="s">
        <v>61</v>
      </c>
      <c r="D23" s="28" t="s">
        <v>62</v>
      </c>
      <c r="E23" s="3" t="s">
        <v>21</v>
      </c>
      <c r="F23" s="46" t="s">
        <v>13</v>
      </c>
      <c r="G23" s="30">
        <v>2023</v>
      </c>
      <c r="H23" s="28" t="s">
        <v>117</v>
      </c>
      <c r="I23" s="32" t="s">
        <v>35</v>
      </c>
      <c r="J23" s="37" t="s">
        <v>63</v>
      </c>
      <c r="K23" s="38" t="s">
        <v>108</v>
      </c>
      <c r="L23" s="20"/>
      <c r="M23" s="20"/>
      <c r="N23" s="20"/>
      <c r="O23" s="20"/>
      <c r="P23" s="20"/>
      <c r="Q23" s="20"/>
      <c r="R23" s="20"/>
      <c r="S23" s="20"/>
      <c r="T23" s="20"/>
      <c r="U23" s="20"/>
      <c r="V23" s="20"/>
      <c r="W23" s="20"/>
      <c r="X23" s="20"/>
      <c r="Y23" s="20"/>
      <c r="Z23" s="20"/>
      <c r="AA23" s="20"/>
      <c r="AB23" s="20"/>
      <c r="AC23" s="20"/>
      <c r="AD23" s="20"/>
    </row>
    <row r="24" spans="1:30" s="16" customFormat="1" ht="56.25" customHeight="1">
      <c r="A24" s="21"/>
      <c r="B24" s="53">
        <f t="shared" si="0"/>
        <v>16</v>
      </c>
      <c r="C24" s="31" t="s">
        <v>64</v>
      </c>
      <c r="D24" s="28" t="s">
        <v>65</v>
      </c>
      <c r="E24" s="3" t="s">
        <v>21</v>
      </c>
      <c r="F24" s="46" t="s">
        <v>13</v>
      </c>
      <c r="G24" s="30">
        <v>2023</v>
      </c>
      <c r="H24" s="28" t="s">
        <v>117</v>
      </c>
      <c r="I24" s="32" t="s">
        <v>35</v>
      </c>
      <c r="J24" s="37" t="s">
        <v>66</v>
      </c>
      <c r="K24" s="38" t="s">
        <v>108</v>
      </c>
      <c r="L24" s="20"/>
      <c r="M24" s="20"/>
      <c r="N24" s="20"/>
      <c r="O24" s="20"/>
      <c r="P24" s="20"/>
      <c r="Q24" s="20"/>
      <c r="R24" s="20"/>
      <c r="S24" s="20"/>
      <c r="T24" s="20"/>
      <c r="U24" s="20"/>
      <c r="V24" s="20"/>
      <c r="W24" s="20"/>
      <c r="X24" s="20"/>
      <c r="Y24" s="20"/>
      <c r="Z24" s="20"/>
      <c r="AA24" s="20"/>
      <c r="AB24" s="20"/>
      <c r="AC24" s="20"/>
      <c r="AD24" s="20"/>
    </row>
    <row r="25" spans="1:30" s="16" customFormat="1" ht="53.25" customHeight="1">
      <c r="A25" s="21"/>
      <c r="B25" s="53">
        <f t="shared" si="0"/>
        <v>17</v>
      </c>
      <c r="C25" s="31" t="s">
        <v>67</v>
      </c>
      <c r="D25" s="28" t="s">
        <v>68</v>
      </c>
      <c r="E25" s="3" t="s">
        <v>21</v>
      </c>
      <c r="F25" s="44" t="s">
        <v>26</v>
      </c>
      <c r="G25" s="30">
        <v>2023</v>
      </c>
      <c r="H25" s="28" t="s">
        <v>117</v>
      </c>
      <c r="I25" s="32" t="s">
        <v>35</v>
      </c>
      <c r="J25" s="37" t="s">
        <v>69</v>
      </c>
      <c r="K25" s="38" t="s">
        <v>108</v>
      </c>
      <c r="L25" s="20"/>
      <c r="M25" s="20"/>
      <c r="N25" s="20"/>
      <c r="O25" s="20"/>
      <c r="P25" s="20"/>
      <c r="Q25" s="20"/>
      <c r="R25" s="20"/>
      <c r="S25" s="20"/>
      <c r="T25" s="20"/>
      <c r="U25" s="20"/>
      <c r="V25" s="20"/>
      <c r="W25" s="20"/>
      <c r="X25" s="20"/>
      <c r="Y25" s="20"/>
      <c r="Z25" s="20"/>
      <c r="AA25" s="20"/>
      <c r="AB25" s="20"/>
      <c r="AC25" s="20"/>
      <c r="AD25" s="20"/>
    </row>
    <row r="26" spans="1:30" s="16" customFormat="1" ht="63.75" customHeight="1">
      <c r="A26" s="21"/>
      <c r="B26" s="53">
        <f t="shared" si="0"/>
        <v>18</v>
      </c>
      <c r="C26" s="31" t="s">
        <v>70</v>
      </c>
      <c r="D26" s="28" t="s">
        <v>115</v>
      </c>
      <c r="E26" s="3" t="s">
        <v>21</v>
      </c>
      <c r="F26" s="44" t="s">
        <v>26</v>
      </c>
      <c r="G26" s="30">
        <v>2023</v>
      </c>
      <c r="H26" s="28" t="s">
        <v>117</v>
      </c>
      <c r="I26" s="32" t="s">
        <v>35</v>
      </c>
      <c r="J26" s="37" t="s">
        <v>71</v>
      </c>
      <c r="K26" s="38" t="s">
        <v>108</v>
      </c>
      <c r="L26" s="20"/>
      <c r="M26" s="20"/>
      <c r="N26" s="20"/>
      <c r="O26" s="20"/>
      <c r="P26" s="20"/>
      <c r="Q26" s="20"/>
      <c r="R26" s="20"/>
      <c r="S26" s="20"/>
      <c r="T26" s="20"/>
      <c r="U26" s="20"/>
      <c r="V26" s="20"/>
      <c r="W26" s="20"/>
      <c r="X26" s="20"/>
      <c r="Y26" s="20"/>
      <c r="Z26" s="20"/>
      <c r="AA26" s="20"/>
      <c r="AB26" s="20"/>
      <c r="AC26" s="20"/>
      <c r="AD26" s="20"/>
    </row>
    <row r="27" spans="1:30" s="16" customFormat="1" ht="85.5" customHeight="1">
      <c r="A27" s="21"/>
      <c r="B27" s="53">
        <f t="shared" si="0"/>
        <v>19</v>
      </c>
      <c r="C27" s="31" t="s">
        <v>72</v>
      </c>
      <c r="D27" s="28" t="s">
        <v>73</v>
      </c>
      <c r="E27" s="3" t="s">
        <v>21</v>
      </c>
      <c r="F27" s="44" t="s">
        <v>26</v>
      </c>
      <c r="G27" s="30">
        <v>2023</v>
      </c>
      <c r="H27" s="28" t="s">
        <v>117</v>
      </c>
      <c r="I27" s="32" t="s">
        <v>35</v>
      </c>
      <c r="J27" s="37" t="s">
        <v>74</v>
      </c>
      <c r="K27" s="38" t="s">
        <v>108</v>
      </c>
      <c r="L27" s="20"/>
      <c r="M27" s="20"/>
      <c r="N27" s="20"/>
      <c r="O27" s="20"/>
      <c r="P27" s="20"/>
      <c r="Q27" s="20"/>
      <c r="R27" s="20"/>
      <c r="S27" s="20"/>
      <c r="T27" s="20"/>
      <c r="U27" s="20"/>
      <c r="V27" s="20"/>
      <c r="W27" s="20"/>
      <c r="X27" s="20"/>
      <c r="Y27" s="20"/>
      <c r="Z27" s="20"/>
      <c r="AA27" s="20"/>
      <c r="AB27" s="20"/>
      <c r="AC27" s="20"/>
      <c r="AD27" s="20"/>
    </row>
    <row r="28" spans="1:30" s="16" customFormat="1" ht="86.25" customHeight="1">
      <c r="A28" s="21"/>
      <c r="B28" s="53">
        <f t="shared" si="0"/>
        <v>20</v>
      </c>
      <c r="C28" s="31" t="s">
        <v>75</v>
      </c>
      <c r="D28" s="28" t="s">
        <v>116</v>
      </c>
      <c r="E28" s="3" t="s">
        <v>21</v>
      </c>
      <c r="F28" s="44" t="s">
        <v>26</v>
      </c>
      <c r="G28" s="30">
        <v>2023</v>
      </c>
      <c r="H28" s="28" t="s">
        <v>117</v>
      </c>
      <c r="I28" s="32" t="s">
        <v>35</v>
      </c>
      <c r="J28" s="37" t="s">
        <v>76</v>
      </c>
      <c r="K28" s="38" t="s">
        <v>108</v>
      </c>
      <c r="L28" s="20"/>
      <c r="M28" s="20"/>
      <c r="N28" s="20"/>
      <c r="O28" s="20"/>
      <c r="P28" s="20"/>
      <c r="Q28" s="20"/>
      <c r="R28" s="20"/>
      <c r="S28" s="20"/>
      <c r="T28" s="20"/>
      <c r="U28" s="20"/>
      <c r="V28" s="20"/>
      <c r="W28" s="20"/>
      <c r="X28" s="20"/>
      <c r="Y28" s="20"/>
      <c r="Z28" s="20"/>
      <c r="AA28" s="20"/>
      <c r="AB28" s="20"/>
      <c r="AC28" s="20"/>
      <c r="AD28" s="20"/>
    </row>
    <row r="29" spans="1:30" s="16" customFormat="1" ht="87" customHeight="1">
      <c r="A29" s="21"/>
      <c r="B29" s="53">
        <f t="shared" si="0"/>
        <v>21</v>
      </c>
      <c r="C29" s="29" t="s">
        <v>77</v>
      </c>
      <c r="D29" s="28" t="s">
        <v>78</v>
      </c>
      <c r="E29" s="3" t="s">
        <v>21</v>
      </c>
      <c r="F29" s="44" t="s">
        <v>26</v>
      </c>
      <c r="G29" s="30">
        <v>2023</v>
      </c>
      <c r="H29" s="28" t="s">
        <v>117</v>
      </c>
      <c r="I29" s="32" t="s">
        <v>35</v>
      </c>
      <c r="J29" s="37" t="s">
        <v>79</v>
      </c>
      <c r="K29" s="38" t="s">
        <v>108</v>
      </c>
      <c r="L29" s="20"/>
      <c r="M29" s="20"/>
      <c r="N29" s="20"/>
      <c r="O29" s="20"/>
      <c r="P29" s="20"/>
      <c r="Q29" s="20"/>
      <c r="R29" s="20"/>
      <c r="S29" s="20"/>
      <c r="T29" s="20"/>
      <c r="U29" s="20"/>
      <c r="V29" s="20"/>
      <c r="W29" s="20"/>
      <c r="X29" s="20"/>
      <c r="Y29" s="20"/>
      <c r="Z29" s="20"/>
      <c r="AA29" s="20"/>
      <c r="AB29" s="20"/>
      <c r="AC29" s="20"/>
      <c r="AD29" s="20"/>
    </row>
    <row r="30" spans="1:30" s="16" customFormat="1" ht="76.5" customHeight="1">
      <c r="A30" s="21"/>
      <c r="B30" s="53">
        <f t="shared" si="0"/>
        <v>22</v>
      </c>
      <c r="C30" s="31" t="s">
        <v>80</v>
      </c>
      <c r="D30" s="28" t="s">
        <v>81</v>
      </c>
      <c r="E30" s="3" t="s">
        <v>21</v>
      </c>
      <c r="F30" s="44" t="s">
        <v>26</v>
      </c>
      <c r="G30" s="30">
        <v>2023</v>
      </c>
      <c r="H30" s="28" t="s">
        <v>117</v>
      </c>
      <c r="I30" s="32" t="s">
        <v>35</v>
      </c>
      <c r="J30" s="37" t="s">
        <v>82</v>
      </c>
      <c r="K30" s="38" t="s">
        <v>108</v>
      </c>
      <c r="L30" s="20"/>
      <c r="M30" s="20"/>
      <c r="N30" s="20"/>
      <c r="O30" s="20"/>
      <c r="P30" s="20"/>
      <c r="Q30" s="20"/>
      <c r="R30" s="20"/>
      <c r="S30" s="20"/>
      <c r="T30" s="20"/>
      <c r="U30" s="20"/>
      <c r="V30" s="20"/>
      <c r="W30" s="20"/>
      <c r="X30" s="20"/>
      <c r="Y30" s="20"/>
      <c r="Z30" s="20"/>
      <c r="AA30" s="20"/>
      <c r="AB30" s="20"/>
      <c r="AC30" s="20"/>
      <c r="AD30" s="20"/>
    </row>
    <row r="31" spans="1:30" s="16" customFormat="1" ht="91.5" customHeight="1">
      <c r="A31" s="21"/>
      <c r="B31" s="53">
        <f t="shared" si="0"/>
        <v>23</v>
      </c>
      <c r="C31" s="29" t="s">
        <v>83</v>
      </c>
      <c r="D31" s="28" t="s">
        <v>84</v>
      </c>
      <c r="E31" s="3" t="s">
        <v>21</v>
      </c>
      <c r="F31" s="44" t="s">
        <v>26</v>
      </c>
      <c r="G31" s="30">
        <v>2023</v>
      </c>
      <c r="H31" s="28" t="s">
        <v>117</v>
      </c>
      <c r="I31" s="32" t="s">
        <v>35</v>
      </c>
      <c r="J31" s="37" t="s">
        <v>85</v>
      </c>
      <c r="K31" s="38" t="s">
        <v>108</v>
      </c>
      <c r="L31" s="20"/>
      <c r="M31" s="20"/>
      <c r="N31" s="20"/>
      <c r="O31" s="20"/>
      <c r="P31" s="20"/>
      <c r="Q31" s="20"/>
      <c r="R31" s="20"/>
      <c r="S31" s="20"/>
      <c r="T31" s="20"/>
      <c r="U31" s="20"/>
      <c r="V31" s="20"/>
      <c r="W31" s="20"/>
      <c r="X31" s="20"/>
      <c r="Y31" s="20"/>
      <c r="Z31" s="20"/>
      <c r="AA31" s="20"/>
      <c r="AB31" s="20"/>
      <c r="AC31" s="20"/>
      <c r="AD31" s="20"/>
    </row>
    <row r="32" spans="1:30" s="16" customFormat="1" ht="90" customHeight="1">
      <c r="A32" s="21"/>
      <c r="B32" s="53">
        <f t="shared" si="0"/>
        <v>24</v>
      </c>
      <c r="C32" s="29" t="s">
        <v>86</v>
      </c>
      <c r="D32" s="28" t="s">
        <v>87</v>
      </c>
      <c r="E32" s="3" t="s">
        <v>21</v>
      </c>
      <c r="F32" s="44" t="s">
        <v>26</v>
      </c>
      <c r="G32" s="30">
        <v>2023</v>
      </c>
      <c r="H32" s="28" t="s">
        <v>117</v>
      </c>
      <c r="I32" s="32" t="s">
        <v>35</v>
      </c>
      <c r="J32" s="37" t="s">
        <v>88</v>
      </c>
      <c r="K32" s="38" t="s">
        <v>108</v>
      </c>
      <c r="L32" s="20"/>
      <c r="M32" s="20"/>
      <c r="N32" s="20"/>
      <c r="O32" s="20"/>
      <c r="P32" s="20"/>
      <c r="Q32" s="20"/>
      <c r="R32" s="20"/>
      <c r="S32" s="20"/>
      <c r="T32" s="20"/>
      <c r="U32" s="20"/>
      <c r="V32" s="20"/>
      <c r="W32" s="20"/>
      <c r="X32" s="20"/>
      <c r="Y32" s="20"/>
      <c r="Z32" s="20"/>
      <c r="AA32" s="20"/>
      <c r="AB32" s="20"/>
      <c r="AC32" s="20"/>
      <c r="AD32" s="20"/>
    </row>
    <row r="33" spans="1:30" s="16" customFormat="1" ht="57" customHeight="1">
      <c r="A33" s="21"/>
      <c r="B33" s="53">
        <f t="shared" si="0"/>
        <v>25</v>
      </c>
      <c r="C33" s="29" t="s">
        <v>89</v>
      </c>
      <c r="D33" s="29" t="s">
        <v>90</v>
      </c>
      <c r="E33" s="3" t="s">
        <v>21</v>
      </c>
      <c r="F33" s="44" t="s">
        <v>26</v>
      </c>
      <c r="G33" s="30">
        <v>2023</v>
      </c>
      <c r="H33" s="28" t="s">
        <v>117</v>
      </c>
      <c r="I33" s="32" t="s">
        <v>35</v>
      </c>
      <c r="J33" s="37" t="s">
        <v>91</v>
      </c>
      <c r="K33" s="38" t="s">
        <v>108</v>
      </c>
      <c r="L33" s="20"/>
      <c r="M33" s="20"/>
      <c r="N33" s="20"/>
      <c r="O33" s="20"/>
      <c r="P33" s="20"/>
      <c r="Q33" s="20"/>
      <c r="R33" s="20"/>
      <c r="S33" s="20"/>
      <c r="T33" s="20"/>
      <c r="U33" s="20"/>
      <c r="V33" s="20"/>
      <c r="W33" s="20"/>
      <c r="X33" s="20"/>
      <c r="Y33" s="20"/>
      <c r="Z33" s="20"/>
      <c r="AA33" s="20"/>
      <c r="AB33" s="20"/>
      <c r="AC33" s="20"/>
      <c r="AD33" s="20"/>
    </row>
    <row r="34" spans="1:30" s="16" customFormat="1" ht="60.75" customHeight="1">
      <c r="A34" s="21"/>
      <c r="B34" s="53">
        <f t="shared" si="0"/>
        <v>26</v>
      </c>
      <c r="C34" s="29" t="s">
        <v>92</v>
      </c>
      <c r="D34" s="28" t="s">
        <v>93</v>
      </c>
      <c r="E34" s="3" t="s">
        <v>21</v>
      </c>
      <c r="F34" s="44" t="s">
        <v>26</v>
      </c>
      <c r="G34" s="30">
        <v>2023</v>
      </c>
      <c r="H34" s="28" t="s">
        <v>117</v>
      </c>
      <c r="I34" s="32" t="s">
        <v>35</v>
      </c>
      <c r="J34" s="37" t="s">
        <v>94</v>
      </c>
      <c r="K34" s="38" t="s">
        <v>108</v>
      </c>
      <c r="L34" s="20"/>
      <c r="M34" s="20"/>
      <c r="N34" s="20"/>
      <c r="O34" s="20"/>
      <c r="P34" s="20"/>
      <c r="Q34" s="20"/>
      <c r="R34" s="20"/>
      <c r="S34" s="20"/>
      <c r="T34" s="20"/>
      <c r="U34" s="20"/>
      <c r="V34" s="20"/>
      <c r="W34" s="20"/>
      <c r="X34" s="20"/>
      <c r="Y34" s="20"/>
      <c r="Z34" s="20"/>
      <c r="AA34" s="20"/>
      <c r="AB34" s="20"/>
      <c r="AC34" s="20"/>
      <c r="AD34" s="20"/>
    </row>
    <row r="35" spans="1:30" s="16" customFormat="1" ht="81.75" customHeight="1">
      <c r="A35" s="21"/>
      <c r="B35" s="53">
        <f t="shared" si="0"/>
        <v>27</v>
      </c>
      <c r="C35" s="31" t="s">
        <v>95</v>
      </c>
      <c r="D35" s="28" t="s">
        <v>96</v>
      </c>
      <c r="E35" s="3" t="s">
        <v>21</v>
      </c>
      <c r="F35" s="44" t="s">
        <v>26</v>
      </c>
      <c r="G35" s="30">
        <v>2023</v>
      </c>
      <c r="H35" s="28" t="s">
        <v>117</v>
      </c>
      <c r="I35" s="32" t="s">
        <v>35</v>
      </c>
      <c r="J35" s="37" t="s">
        <v>97</v>
      </c>
      <c r="K35" s="38" t="s">
        <v>108</v>
      </c>
      <c r="L35" s="20"/>
      <c r="M35" s="20"/>
      <c r="N35" s="20"/>
      <c r="O35" s="20"/>
      <c r="P35" s="20"/>
      <c r="Q35" s="20"/>
      <c r="R35" s="20"/>
      <c r="S35" s="20"/>
      <c r="T35" s="20"/>
      <c r="U35" s="20"/>
      <c r="V35" s="20"/>
      <c r="W35" s="20"/>
      <c r="X35" s="20"/>
      <c r="Y35" s="20"/>
      <c r="Z35" s="20"/>
      <c r="AA35" s="20"/>
      <c r="AB35" s="20"/>
      <c r="AC35" s="20"/>
      <c r="AD35" s="20"/>
    </row>
    <row r="36" spans="1:30" s="16" customFormat="1" ht="70.5" customHeight="1">
      <c r="A36" s="21"/>
      <c r="B36" s="53">
        <f t="shared" si="0"/>
        <v>28</v>
      </c>
      <c r="C36" s="29" t="s">
        <v>98</v>
      </c>
      <c r="D36" s="28" t="s">
        <v>99</v>
      </c>
      <c r="E36" s="3" t="s">
        <v>21</v>
      </c>
      <c r="F36" s="44" t="s">
        <v>26</v>
      </c>
      <c r="G36" s="30">
        <v>2023</v>
      </c>
      <c r="H36" s="28" t="s">
        <v>117</v>
      </c>
      <c r="I36" s="32" t="s">
        <v>35</v>
      </c>
      <c r="J36" s="37" t="s">
        <v>100</v>
      </c>
      <c r="K36" s="38" t="s">
        <v>108</v>
      </c>
      <c r="L36" s="20"/>
      <c r="M36" s="20"/>
      <c r="N36" s="20"/>
      <c r="O36" s="20"/>
      <c r="P36" s="20"/>
      <c r="Q36" s="20"/>
      <c r="R36" s="20"/>
      <c r="S36" s="20"/>
      <c r="T36" s="20"/>
      <c r="U36" s="20"/>
      <c r="V36" s="20"/>
      <c r="W36" s="20"/>
      <c r="X36" s="20"/>
      <c r="Y36" s="20"/>
      <c r="Z36" s="20"/>
      <c r="AA36" s="20"/>
      <c r="AB36" s="20"/>
      <c r="AC36" s="20"/>
      <c r="AD36" s="20"/>
    </row>
    <row r="37" spans="1:30" s="16" customFormat="1" ht="93" customHeight="1">
      <c r="A37" s="21"/>
      <c r="B37" s="53">
        <f t="shared" si="0"/>
        <v>29</v>
      </c>
      <c r="C37" s="31" t="s">
        <v>70</v>
      </c>
      <c r="D37" s="28" t="s">
        <v>101</v>
      </c>
      <c r="E37" s="3" t="s">
        <v>21</v>
      </c>
      <c r="F37" s="44" t="s">
        <v>26</v>
      </c>
      <c r="G37" s="30">
        <v>2023</v>
      </c>
      <c r="H37" s="28" t="s">
        <v>117</v>
      </c>
      <c r="I37" s="32" t="s">
        <v>35</v>
      </c>
      <c r="J37" s="37" t="s">
        <v>102</v>
      </c>
      <c r="K37" s="38" t="s">
        <v>108</v>
      </c>
      <c r="L37" s="20"/>
      <c r="M37" s="20"/>
      <c r="N37" s="20"/>
      <c r="O37" s="20"/>
      <c r="P37" s="20"/>
      <c r="Q37" s="20"/>
      <c r="R37" s="20"/>
      <c r="S37" s="20"/>
      <c r="T37" s="20"/>
      <c r="U37" s="20"/>
      <c r="V37" s="20"/>
      <c r="W37" s="20"/>
      <c r="X37" s="20"/>
      <c r="Y37" s="20"/>
      <c r="Z37" s="20"/>
      <c r="AA37" s="20"/>
      <c r="AB37" s="20"/>
      <c r="AC37" s="20"/>
      <c r="AD37" s="20"/>
    </row>
    <row r="38" spans="1:30" s="16" customFormat="1" ht="76.5" customHeight="1">
      <c r="A38" s="21"/>
      <c r="B38" s="53">
        <f t="shared" si="0"/>
        <v>30</v>
      </c>
      <c r="C38" s="29" t="s">
        <v>77</v>
      </c>
      <c r="D38" s="28" t="s">
        <v>103</v>
      </c>
      <c r="E38" s="3" t="s">
        <v>21</v>
      </c>
      <c r="F38" s="44" t="s">
        <v>26</v>
      </c>
      <c r="G38" s="30">
        <v>2023</v>
      </c>
      <c r="H38" s="28" t="s">
        <v>117</v>
      </c>
      <c r="I38" s="32" t="s">
        <v>35</v>
      </c>
      <c r="J38" s="37" t="s">
        <v>104</v>
      </c>
      <c r="K38" s="38" t="s">
        <v>108</v>
      </c>
      <c r="L38" s="20"/>
      <c r="M38" s="20"/>
      <c r="N38" s="20"/>
      <c r="O38" s="20"/>
      <c r="P38" s="20"/>
      <c r="Q38" s="20"/>
      <c r="R38" s="20"/>
      <c r="S38" s="20"/>
      <c r="T38" s="20"/>
      <c r="U38" s="20"/>
      <c r="V38" s="20"/>
      <c r="W38" s="20"/>
      <c r="X38" s="20"/>
      <c r="Y38" s="20"/>
      <c r="Z38" s="20"/>
      <c r="AA38" s="20"/>
      <c r="AB38" s="20"/>
      <c r="AC38" s="20"/>
      <c r="AD38" s="20"/>
    </row>
    <row r="39" spans="1:30" s="16" customFormat="1" ht="65.25" customHeight="1">
      <c r="A39" s="21"/>
      <c r="B39" s="53">
        <f t="shared" si="0"/>
        <v>31</v>
      </c>
      <c r="C39" s="31" t="s">
        <v>75</v>
      </c>
      <c r="D39" s="28" t="s">
        <v>105</v>
      </c>
      <c r="E39" s="3" t="s">
        <v>21</v>
      </c>
      <c r="F39" s="44" t="s">
        <v>26</v>
      </c>
      <c r="G39" s="30">
        <v>2023</v>
      </c>
      <c r="H39" s="28" t="s">
        <v>117</v>
      </c>
      <c r="I39" s="32" t="s">
        <v>35</v>
      </c>
      <c r="J39" s="37" t="s">
        <v>106</v>
      </c>
      <c r="K39" s="38" t="s">
        <v>108</v>
      </c>
      <c r="L39" s="20"/>
      <c r="M39" s="20"/>
      <c r="N39" s="20"/>
      <c r="O39" s="20"/>
      <c r="P39" s="20"/>
      <c r="Q39" s="20"/>
      <c r="R39" s="20"/>
      <c r="S39" s="20"/>
      <c r="T39" s="20"/>
      <c r="U39" s="20"/>
      <c r="V39" s="20"/>
      <c r="W39" s="20"/>
      <c r="X39" s="20"/>
      <c r="Y39" s="20"/>
      <c r="Z39" s="20"/>
      <c r="AA39" s="20"/>
      <c r="AB39" s="20"/>
      <c r="AC39" s="20"/>
      <c r="AD39" s="20"/>
    </row>
    <row r="40" spans="1:30" s="16" customFormat="1" ht="68.25" customHeight="1">
      <c r="A40" s="21"/>
      <c r="B40" s="53">
        <f t="shared" si="0"/>
        <v>32</v>
      </c>
      <c r="C40" s="31" t="s">
        <v>72</v>
      </c>
      <c r="D40" s="28" t="s">
        <v>107</v>
      </c>
      <c r="E40" s="3" t="s">
        <v>21</v>
      </c>
      <c r="F40" s="44" t="s">
        <v>26</v>
      </c>
      <c r="G40" s="30">
        <v>2023</v>
      </c>
      <c r="H40" s="28" t="s">
        <v>117</v>
      </c>
      <c r="I40" s="32" t="s">
        <v>35</v>
      </c>
      <c r="J40" s="37" t="s">
        <v>104</v>
      </c>
      <c r="K40" s="38" t="s">
        <v>108</v>
      </c>
      <c r="L40" s="20"/>
      <c r="M40" s="20"/>
      <c r="N40" s="20"/>
      <c r="O40" s="20"/>
      <c r="P40" s="20"/>
      <c r="Q40" s="20"/>
      <c r="R40" s="20"/>
      <c r="S40" s="20"/>
      <c r="T40" s="20"/>
      <c r="U40" s="20"/>
      <c r="V40" s="20"/>
      <c r="W40" s="20"/>
      <c r="X40" s="20"/>
      <c r="Y40" s="20"/>
      <c r="Z40" s="20"/>
      <c r="AA40" s="20"/>
      <c r="AB40" s="20"/>
      <c r="AC40" s="20"/>
      <c r="AD40" s="20"/>
    </row>
    <row r="41" spans="1:30" s="16" customFormat="1" ht="13.5" customHeight="1">
      <c r="B41" s="17"/>
      <c r="C41" s="19"/>
      <c r="D41" s="18"/>
      <c r="E41" s="19"/>
      <c r="F41" s="18"/>
      <c r="G41" s="18"/>
      <c r="H41" s="18"/>
      <c r="I41" s="18"/>
      <c r="J41" s="18"/>
      <c r="K41" s="18"/>
      <c r="L41" s="18"/>
      <c r="M41" s="18"/>
      <c r="N41" s="18"/>
      <c r="O41" s="18"/>
      <c r="P41" s="18"/>
      <c r="Q41" s="18"/>
      <c r="R41" s="18"/>
      <c r="S41" s="18"/>
      <c r="T41" s="18"/>
      <c r="U41" s="18"/>
      <c r="V41" s="18"/>
      <c r="W41" s="18"/>
      <c r="X41" s="18"/>
      <c r="Y41" s="18"/>
      <c r="Z41" s="18"/>
    </row>
    <row r="42" spans="1:30">
      <c r="C42" s="48" t="s">
        <v>118</v>
      </c>
    </row>
    <row r="44" spans="1:30">
      <c r="C44" s="48" t="s">
        <v>113</v>
      </c>
    </row>
    <row r="45" spans="1:30">
      <c r="C45" s="48" t="s">
        <v>114</v>
      </c>
    </row>
  </sheetData>
  <mergeCells count="1">
    <mergeCell ref="C6:J6"/>
  </mergeCells>
  <pageMargins left="0.7" right="0.7" top="0.75" bottom="0.75" header="0.3" footer="0.3"/>
  <pageSetup scale="58"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4.3. Ingeniería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alumno</cp:lastModifiedBy>
  <cp:lastPrinted>2025-08-19T00:32:11Z</cp:lastPrinted>
  <dcterms:created xsi:type="dcterms:W3CDTF">2022-10-04T10:23:00Z</dcterms:created>
  <dcterms:modified xsi:type="dcterms:W3CDTF">2025-09-04T00:23:52Z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B29EA8C7193F42D78296C89D33CE8F4B_12</vt:lpwstr>
  </property>
  <property fmtid="{D5CDD505-2E9C-101B-9397-08002B2CF9AE}" pid="3" name="KSOProductBuildVer">
    <vt:lpwstr>3082-12.2.0.21931</vt:lpwstr>
  </property>
</Properties>
</file>