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lumno.LABICING\Desktop\EXPEDIENTE 18 Set 2025\4.1. Articulos\"/>
    </mc:Choice>
  </mc:AlternateContent>
  <xr:revisionPtr revIDLastSave="0" documentId="13_ncr:1_{2DD382D1-FAB2-4352-A7B0-41CEC270FBC8}" xr6:coauthVersionLast="47" xr6:coauthVersionMax="47" xr10:uidLastSave="{00000000-0000-0000-0000-000000000000}"/>
  <bookViews>
    <workbookView xWindow="-108" yWindow="-108" windowWidth="30936" windowHeight="16896" tabRatio="832" xr2:uid="{00000000-000D-0000-FFFF-FFFF00000000}"/>
  </bookViews>
  <sheets>
    <sheet name="4.1."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23" l="1"/>
  <c r="B10" i="23" s="1"/>
</calcChain>
</file>

<file path=xl/sharedStrings.xml><?xml version="1.0" encoding="utf-8"?>
<sst xmlns="http://schemas.openxmlformats.org/spreadsheetml/2006/main" count="40" uniqueCount="40">
  <si>
    <t>4.1 Indique la cantidad de artículos de investigación producidos por la universidad en el año 2023, 2024 y hasta julio 2025 que estén alineados con la Agenda Nacional de Investigación Ambiental (ANIA)</t>
  </si>
  <si>
    <t>Nº</t>
  </si>
  <si>
    <t>Autores</t>
  </si>
  <si>
    <t>Revista /Medio de publicación</t>
  </si>
  <si>
    <t>Año</t>
  </si>
  <si>
    <t>Enlace de acceso</t>
  </si>
  <si>
    <t>Línea temática de la ANIA</t>
  </si>
  <si>
    <t>Comentario o justificación de la alineación</t>
  </si>
  <si>
    <t>Sólo se considerarán aquellos artículos de investigación directamente relacionados con la ANIA y todas las publicaciones que no correspondan a estos lineamientos serán eliminadas de la evaluación.</t>
  </si>
  <si>
    <t>INVESTIGACION</t>
  </si>
  <si>
    <t>ASUNTOS SOCIO AMBIENTALES</t>
  </si>
  <si>
    <t>SALUD AMBIENTAL</t>
  </si>
  <si>
    <t>Generado</t>
  </si>
  <si>
    <t>Facultad de Medicina Humana</t>
  </si>
  <si>
    <t xml:space="preserve">1) He ordenado del 2025, de hoy  a ayer </t>
  </si>
  <si>
    <t>Interacción genes-ambiente y el trastorno del espectro autista</t>
  </si>
  <si>
    <t>Vol. 25 No. 2 (2025): Revista de la Facultad de Medicina Humana</t>
  </si>
  <si>
    <t>https://revistas.urp.edu.pe/index.php/RFMH/article/view/5571</t>
  </si>
  <si>
    <t>se ha propuesto que la interacción gen-ambiente-epigenoma, que implica la acción aditiva de múltiples genes en presencia de un rasgo, o alteraciones en el epigenoma (que pueden estar determinadas por el genoma o, en algunos casos, como resultado de la interacción con el entorno, como el microbioma), son mecanismos que podrían subyacer a la presencia de este trastorno del neurodesarrollo. </t>
  </si>
  <si>
    <t>Héctor León Soto</t>
  </si>
  <si>
    <t>vol. 24 No. 3 (2024): Revista de la Facultad de Medicina Humana</t>
  </si>
  <si>
    <t>https://revistas.urp.edu.pe/index.php/RFMH/article/view/6474</t>
  </si>
  <si>
    <t>Si bien es cierto que muchos de los factores de riesgo asociados a la conducta suicida ya se conocen, estos factores en el contexto de los pacientes drogodependientes aún son un tema poco investigado, y particularmente a nivel nacional, no se tiene en cuenta la variabilidad de los factores según las diferentes regiones, la multiculturalidad, los estratos socioeconómicos</t>
  </si>
  <si>
    <t>Hugo Hernán Abarca-Barriga; María del Carmen Castro-Mujica</t>
  </si>
  <si>
    <t>La drogodependencia y el suicidio, un problema creciente</t>
  </si>
  <si>
    <t>Título del Artículo</t>
  </si>
  <si>
    <t xml:space="preserve">Para este indicador sólo se considerarán los artículos de investigación originales que hayan sido publicados en revistas científicas, y no se incluirán artículos de revisión, ponencias de congresos, publicación de editoriales u otros documentos similares que no cumplan con los criterios establecidos para este tipo de publicaciones. </t>
  </si>
  <si>
    <t>2) ¿No hay más? ¿año 2023?¿año 2025? Tal vez otros artículos que no sean exactamente alineados con ANIA pero que se parezcan. 2 artículos son casi cero.</t>
  </si>
  <si>
    <t>Según entiendo no necesariamente debe haberse publicado en revistas indizadas en SCOPUS u WEB OF SCIENCE.</t>
  </si>
  <si>
    <t>Esta información se ha solicitado al Vicerrectorado de Investigación, suponemos que deben estar solicitandola a la FMH ---si es que no la tienen disponible.</t>
  </si>
  <si>
    <t>24 Julio 2025, Dra. Susana Kanashiro/ Dra. Tula Marquez</t>
  </si>
  <si>
    <t xml:space="preserve">Comentarios/sugerencia </t>
  </si>
  <si>
    <t>Javier Carbajal 02 Agosto 2025</t>
  </si>
  <si>
    <t>FORENSIC GENETICS AND GENOMICS IN PERU: CURRENT SITUATION AND FUTURE CHALLENGES; [LA GENÉTICA Y GENÓMICA FORENSE EN EL PERÚ: SITUACIÓN ACTUAL Y DESAFÍOS FUTUROS]</t>
  </si>
  <si>
    <t>Neyra-Rivera, Carlos</t>
  </si>
  <si>
    <t xml:space="preserve">Revista de la Facultad de Medicina Humana </t>
  </si>
  <si>
    <t>https://www.scopus.com/inward/record.uri?eid=2-s2.0-85196764189&amp;doi=10.25176%2fRFMH.v24i1.6456&amp;partnerID=40&amp;md5=0406831c719d20005a16da000aee9407</t>
  </si>
  <si>
    <t>Conservación de las especies y la diversidad genética</t>
  </si>
  <si>
    <t>Importante avanse en la genetica para prevenir futuros enfermos</t>
  </si>
  <si>
    <t>02 Setiembre 2025. Dra. Susana enviar re-revisado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</si>
</sst>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sz val="11"/>
      <color rgb="FF0000FF"/>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sz val="12"/>
      <color theme="1"/>
      <name val="Calibri"/>
      <family val="2"/>
      <scheme val="minor"/>
    </font>
    <font>
      <u/>
      <sz val="12"/>
      <color theme="10"/>
      <name val="Calibri"/>
      <family val="2"/>
      <scheme val="minor"/>
    </font>
    <font>
      <sz val="12"/>
      <color rgb="FFFF0000"/>
      <name val="Calibri"/>
      <family val="2"/>
      <scheme val="minor"/>
    </font>
    <font>
      <sz val="14"/>
      <color rgb="FF000000"/>
      <name val="Arial"/>
      <family val="2"/>
    </font>
    <font>
      <sz val="12"/>
      <color rgb="FF000000"/>
      <name val="Arial"/>
      <family val="2"/>
    </font>
    <font>
      <sz val="12"/>
      <name val="Calibri"/>
      <family val="2"/>
      <scheme val="minor"/>
    </font>
    <font>
      <sz val="8"/>
      <name val="Calibri"/>
      <family val="2"/>
      <scheme val="minor"/>
    </font>
    <font>
      <b/>
      <sz val="12"/>
      <color rgb="FFFF0000"/>
      <name val="Calibri"/>
      <family val="2"/>
      <scheme val="minor"/>
    </font>
    <font>
      <b/>
      <sz val="12"/>
      <color theme="1"/>
      <name val="Calibri"/>
      <family val="2"/>
      <scheme val="minor"/>
    </font>
    <font>
      <sz val="12"/>
      <color rgb="FFC00000"/>
      <name val="Arial Narrow"/>
      <family val="2"/>
    </font>
    <font>
      <sz val="12"/>
      <color rgb="FFC00000"/>
      <name val="Calibri"/>
      <family val="2"/>
      <scheme val="minor"/>
    </font>
  </fonts>
  <fills count="3">
    <fill>
      <patternFill patternType="none"/>
    </fill>
    <fill>
      <patternFill patternType="gray125"/>
    </fill>
    <fill>
      <patternFill patternType="solid">
        <fgColor rgb="FFF1F1F1"/>
        <bgColor indexed="64"/>
      </patternFill>
    </fill>
  </fills>
  <borders count="6">
    <border>
      <left/>
      <right/>
      <top/>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bottom/>
      <diagonal/>
    </border>
  </borders>
  <cellStyleXfs count="4">
    <xf numFmtId="0" fontId="0" fillId="0" borderId="0"/>
    <xf numFmtId="0" fontId="7" fillId="0" borderId="0" applyNumberFormat="0" applyFill="0" applyBorder="0" applyAlignment="0" applyProtection="0"/>
    <xf numFmtId="0" fontId="2" fillId="0" borderId="0"/>
    <xf numFmtId="0" fontId="1" fillId="0" borderId="0"/>
  </cellStyleXfs>
  <cellXfs count="32">
    <xf numFmtId="0" fontId="0" fillId="0" borderId="0" xfId="0"/>
    <xf numFmtId="0" fontId="4" fillId="0" borderId="0" xfId="0" applyFont="1"/>
    <xf numFmtId="0" fontId="8" fillId="0" borderId="0" xfId="0" applyFont="1"/>
    <xf numFmtId="0" fontId="12" fillId="0"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3" fillId="0" borderId="5" xfId="0" applyFont="1" applyBorder="1" applyAlignment="1">
      <alignment vertical="center" wrapText="1"/>
    </xf>
    <xf numFmtId="0" fontId="10" fillId="0" borderId="5" xfId="1" applyFont="1" applyBorder="1" applyAlignment="1">
      <alignment horizontal="center" vertical="center" wrapText="1"/>
    </xf>
    <xf numFmtId="14" fontId="13" fillId="0" borderId="5" xfId="0" applyNumberFormat="1" applyFont="1" applyBorder="1" applyAlignment="1">
      <alignment vertical="center" wrapText="1"/>
    </xf>
    <xf numFmtId="0" fontId="13" fillId="0" borderId="5" xfId="0" applyFont="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vertical="center" wrapText="1"/>
    </xf>
    <xf numFmtId="0" fontId="10" fillId="0" borderId="4" xfId="1" applyFont="1" applyBorder="1" applyAlignment="1">
      <alignment vertical="center" wrapText="1"/>
    </xf>
    <xf numFmtId="0" fontId="7" fillId="0" borderId="5" xfId="1" applyBorder="1" applyAlignment="1">
      <alignment vertical="center" wrapText="1"/>
    </xf>
    <xf numFmtId="0" fontId="16" fillId="0" borderId="0" xfId="0" applyFont="1"/>
    <xf numFmtId="0" fontId="9" fillId="0" borderId="0" xfId="0" applyFont="1"/>
    <xf numFmtId="0" fontId="11" fillId="0" borderId="0" xfId="0" applyFont="1"/>
    <xf numFmtId="0" fontId="13"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Border="1" applyAlignment="1">
      <alignment vertical="center" wrapText="1"/>
    </xf>
    <xf numFmtId="14" fontId="13" fillId="0" borderId="0" xfId="0" applyNumberFormat="1" applyFont="1" applyBorder="1" applyAlignment="1">
      <alignment vertical="center" wrapText="1"/>
    </xf>
    <xf numFmtId="0" fontId="10" fillId="0" borderId="0" xfId="1" applyFont="1" applyBorder="1" applyAlignment="1">
      <alignment vertical="center" wrapText="1"/>
    </xf>
    <xf numFmtId="0" fontId="17"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cellXfs>
  <cellStyles count="4">
    <cellStyle name="Hipervínculo" xfId="1" builtinId="8"/>
    <cellStyle name="Normal" xfId="0" builtinId="0"/>
    <cellStyle name="Normal 2" xfId="2" xr:uid="{00000000-0005-0000-0000-000031000000}"/>
    <cellStyle name="Normal 3" xfId="3" xr:uid="{46A746C1-DB5E-4B4D-8FAB-7492D8A67589}"/>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1</xdr:row>
      <xdr:rowOff>9525</xdr:rowOff>
    </xdr:from>
    <xdr:to>
      <xdr:col>2</xdr:col>
      <xdr:colOff>1962150</xdr:colOff>
      <xdr:row>2</xdr:row>
      <xdr:rowOff>0</xdr:rowOff>
    </xdr:to>
    <xdr:pic>
      <xdr:nvPicPr>
        <xdr:cNvPr id="2" name="Imagen 1">
          <a:extLst>
            <a:ext uri="{FF2B5EF4-FFF2-40B4-BE49-F238E27FC236}">
              <a16:creationId xmlns:a16="http://schemas.microsoft.com/office/drawing/2014/main" id="{DDFF6E7E-1FCA-4BBE-81A4-2787E0CDE9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2125" y="581025"/>
          <a:ext cx="1971675"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revistas.urp.edu.pe/index.php/RFMH/article/view/5571" TargetMode="External"/><Relationship Id="rId2" Type="http://schemas.openxmlformats.org/officeDocument/2006/relationships/hyperlink" Target="https://revistas.urp.edu.pe/index.php/RFMH/article/view/6474" TargetMode="External"/><Relationship Id="rId1" Type="http://schemas.openxmlformats.org/officeDocument/2006/relationships/hyperlink" Target="https://revistas.urp.edu.pe/index.php/RFMH/issue/view/42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FE0-2F52-4AAA-9DF9-F63F531E2396}">
  <dimension ref="B2:L25"/>
  <sheetViews>
    <sheetView tabSelected="1" topLeftCell="A10" zoomScale="87" zoomScaleNormal="87" workbookViewId="0">
      <selection activeCell="G31" sqref="G31"/>
    </sheetView>
  </sheetViews>
  <sheetFormatPr baseColWidth="10" defaultRowHeight="14.4"/>
  <cols>
    <col min="2" max="2" width="3.6640625" customWidth="1"/>
    <col min="3" max="3" width="33.33203125" customWidth="1"/>
    <col min="4" max="4" width="25.109375" customWidth="1"/>
    <col min="5" max="5" width="29.6640625" customWidth="1"/>
    <col min="6" max="6" width="12.6640625" bestFit="1" customWidth="1"/>
    <col min="7" max="7" width="40.109375" customWidth="1"/>
    <col min="8" max="8" width="28.88671875" customWidth="1"/>
    <col min="9" max="9" width="75.5546875" customWidth="1"/>
    <col min="10" max="10" width="32.6640625" customWidth="1"/>
  </cols>
  <sheetData>
    <row r="2" spans="2:12" ht="50.25" customHeight="1"/>
    <row r="3" spans="2:12" ht="15.6">
      <c r="C3" s="25" t="s">
        <v>13</v>
      </c>
    </row>
    <row r="4" spans="2:12" ht="18">
      <c r="C4" s="1" t="s">
        <v>9</v>
      </c>
    </row>
    <row r="5" spans="2:12" ht="63.75" customHeight="1">
      <c r="C5" s="27" t="s">
        <v>0</v>
      </c>
      <c r="D5" s="27"/>
      <c r="E5" s="27"/>
      <c r="F5" s="27"/>
      <c r="G5" s="27"/>
      <c r="H5" s="27"/>
      <c r="I5" s="27"/>
    </row>
    <row r="6" spans="2:12" ht="23.25" customHeight="1">
      <c r="C6" s="28" t="s">
        <v>8</v>
      </c>
      <c r="D6" s="28"/>
      <c r="E6" s="28"/>
      <c r="F6" s="28"/>
      <c r="G6" s="28"/>
      <c r="H6" s="28"/>
      <c r="I6" s="28"/>
    </row>
    <row r="8" spans="2:12" ht="16.2" thickBot="1">
      <c r="B8" s="5" t="s">
        <v>1</v>
      </c>
      <c r="C8" s="4" t="s">
        <v>25</v>
      </c>
      <c r="D8" s="4" t="s">
        <v>2</v>
      </c>
      <c r="E8" s="4" t="s">
        <v>3</v>
      </c>
      <c r="F8" s="4" t="s">
        <v>4</v>
      </c>
      <c r="G8" s="4" t="s">
        <v>5</v>
      </c>
      <c r="H8" s="4" t="s">
        <v>6</v>
      </c>
      <c r="I8" s="4" t="s">
        <v>7</v>
      </c>
    </row>
    <row r="9" spans="2:12" ht="91.2" thickTop="1" thickBot="1">
      <c r="B9" s="3">
        <f>1</f>
        <v>1</v>
      </c>
      <c r="C9" s="8" t="s">
        <v>15</v>
      </c>
      <c r="D9" s="8" t="s">
        <v>23</v>
      </c>
      <c r="E9" s="9" t="s">
        <v>16</v>
      </c>
      <c r="F9" s="10">
        <v>45838</v>
      </c>
      <c r="G9" s="16" t="s">
        <v>17</v>
      </c>
      <c r="H9" s="11" t="s">
        <v>11</v>
      </c>
      <c r="I9" s="8" t="s">
        <v>18</v>
      </c>
    </row>
    <row r="10" spans="2:12" ht="90.6" thickTop="1">
      <c r="B10" s="3">
        <f>1+B9</f>
        <v>2</v>
      </c>
      <c r="C10" s="12" t="s">
        <v>24</v>
      </c>
      <c r="D10" s="12" t="s">
        <v>19</v>
      </c>
      <c r="E10" s="13" t="s">
        <v>20</v>
      </c>
      <c r="F10" s="14">
        <v>45471</v>
      </c>
      <c r="G10" s="15" t="s">
        <v>21</v>
      </c>
      <c r="H10" s="13" t="s">
        <v>10</v>
      </c>
      <c r="I10" s="12" t="s">
        <v>22</v>
      </c>
    </row>
    <row r="11" spans="2:12" ht="109.2">
      <c r="B11" s="21"/>
      <c r="C11" s="29" t="s">
        <v>33</v>
      </c>
      <c r="D11" s="29" t="s">
        <v>34</v>
      </c>
      <c r="E11" s="29" t="s">
        <v>35</v>
      </c>
      <c r="F11" s="30">
        <v>2024</v>
      </c>
      <c r="G11" s="29" t="s">
        <v>36</v>
      </c>
      <c r="H11" s="30" t="s">
        <v>37</v>
      </c>
      <c r="I11" s="31" t="s">
        <v>38</v>
      </c>
    </row>
    <row r="12" spans="2:12" ht="17.399999999999999">
      <c r="B12" s="21"/>
      <c r="C12" s="22"/>
      <c r="D12" s="22"/>
      <c r="E12" s="20"/>
      <c r="F12" s="23"/>
      <c r="G12" s="24"/>
      <c r="H12" s="20"/>
      <c r="I12" s="22"/>
    </row>
    <row r="13" spans="2:12" ht="45.75" customHeight="1">
      <c r="C13" s="26" t="s">
        <v>26</v>
      </c>
      <c r="D13" s="26"/>
      <c r="E13" s="26"/>
      <c r="F13" s="26"/>
      <c r="G13" s="26"/>
      <c r="H13" s="26"/>
      <c r="I13" s="26"/>
      <c r="J13" s="7"/>
      <c r="K13" s="7"/>
      <c r="L13" s="7"/>
    </row>
    <row r="14" spans="2:12" ht="14.25" customHeight="1">
      <c r="C14" s="6"/>
      <c r="D14" s="6"/>
      <c r="E14" s="6"/>
      <c r="F14" s="6"/>
      <c r="G14" s="6"/>
      <c r="H14" s="6"/>
      <c r="I14" s="6"/>
      <c r="J14" s="7"/>
      <c r="K14" s="7"/>
      <c r="L14" s="7"/>
    </row>
    <row r="15" spans="2:12" ht="15.6">
      <c r="C15" s="17" t="s">
        <v>12</v>
      </c>
      <c r="D15" s="18"/>
    </row>
    <row r="16" spans="2:12" ht="15.6">
      <c r="C16" s="19" t="s">
        <v>39</v>
      </c>
      <c r="D16" s="18"/>
    </row>
    <row r="17" spans="3:4" ht="15.6">
      <c r="C17" s="2" t="s">
        <v>30</v>
      </c>
      <c r="D17" s="18"/>
    </row>
    <row r="18" spans="3:4" ht="15.6">
      <c r="C18" s="18"/>
      <c r="D18" s="18"/>
    </row>
    <row r="19" spans="3:4" ht="15.6">
      <c r="C19" s="17" t="s">
        <v>31</v>
      </c>
      <c r="D19" s="18"/>
    </row>
    <row r="20" spans="3:4" ht="15.6">
      <c r="C20" s="17"/>
      <c r="D20" s="18"/>
    </row>
    <row r="21" spans="3:4" ht="15.6">
      <c r="C21" s="19" t="s">
        <v>32</v>
      </c>
      <c r="D21" s="18"/>
    </row>
    <row r="22" spans="3:4" ht="15.6">
      <c r="C22" s="19" t="s">
        <v>14</v>
      </c>
      <c r="D22" s="18"/>
    </row>
    <row r="23" spans="3:4" ht="15.6">
      <c r="C23" s="19" t="s">
        <v>27</v>
      </c>
      <c r="D23" s="18"/>
    </row>
    <row r="24" spans="3:4" ht="15.6">
      <c r="C24" s="19" t="s">
        <v>28</v>
      </c>
      <c r="D24" s="18"/>
    </row>
    <row r="25" spans="3:4" ht="15.6">
      <c r="C25" s="19" t="s">
        <v>29</v>
      </c>
      <c r="D25" s="18"/>
    </row>
  </sheetData>
  <mergeCells count="3">
    <mergeCell ref="C13:I13"/>
    <mergeCell ref="C5:I5"/>
    <mergeCell ref="C6:I6"/>
  </mergeCells>
  <hyperlinks>
    <hyperlink ref="E9" r:id="rId1" display="https://revistas.urp.edu.pe/index.php/RFMH/issue/view/422" xr:uid="{3FFF1E0C-6D7B-4709-9C7A-797700D274B7}"/>
    <hyperlink ref="G10" r:id="rId2" xr:uid="{D7840AC3-226C-4070-93ED-D7683CF70A05}"/>
    <hyperlink ref="G9" r:id="rId3" xr:uid="{810C89D6-A23A-4D3C-B61F-68D440B376A9}"/>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alumno</cp:lastModifiedBy>
  <cp:lastPrinted>2023-10-15T20:04:00Z</cp:lastPrinted>
  <dcterms:created xsi:type="dcterms:W3CDTF">2022-10-04T10:23:00Z</dcterms:created>
  <dcterms:modified xsi:type="dcterms:W3CDTF">2025-09-19T21:21:11Z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B29EA8C7193F42D78296C89D33CE8F4B_12</vt:lpwstr>
  </property>
  <property fmtid="{D5CDD505-2E9C-101B-9397-08002B2CF9AE}" pid="3" name="KSOProductBuildVer">
    <vt:lpwstr>3082-12.2.0.21931</vt:lpwstr>
  </property>
</Properties>
</file>